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540"/>
  </bookViews>
  <sheets>
    <sheet name="Sheet1" sheetId="1" r:id="rId1"/>
  </sheets>
  <definedNames>
    <definedName name="_xlnm._FilterDatabase" localSheetId="0" hidden="1">Sheet1!$A$2:$N$77</definedName>
    <definedName name="_xlnm.Print_Titles" localSheetId="0">Sheet1!$1:2</definedName>
  </definedNames>
  <calcPr calcId="152511"/>
</workbook>
</file>

<file path=xl/calcChain.xml><?xml version="1.0" encoding="utf-8"?>
<calcChain xmlns="http://schemas.openxmlformats.org/spreadsheetml/2006/main">
  <c r="M75" i="1" l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<sst xmlns="http://schemas.openxmlformats.org/spreadsheetml/2006/main" count="374" uniqueCount="201">
  <si>
    <t xml:space="preserve">       宁化县人社局2021年度失业保险支持企业稳定岗位返还（第二期）花名册</t>
  </si>
  <si>
    <t>序号</t>
  </si>
  <si>
    <t>单位名称</t>
  </si>
  <si>
    <t>企业社会信用或组织机构代码</t>
  </si>
  <si>
    <t>系统测算年初参保人数</t>
  </si>
  <si>
    <t>系统测算年末参保人数</t>
  </si>
  <si>
    <t>自然减员人数</t>
  </si>
  <si>
    <t>2021年缴费金额</t>
  </si>
  <si>
    <t>测算裁员率（%）</t>
  </si>
  <si>
    <t>系统测算标准裁员率（%）</t>
  </si>
  <si>
    <t>返还标准</t>
  </si>
  <si>
    <t>企业类型</t>
  </si>
  <si>
    <t>是否严重违反征信</t>
  </si>
  <si>
    <t>返还金额&lt;等于2021年缴费*返还标准&gt;（元）</t>
  </si>
  <si>
    <t>备注</t>
  </si>
  <si>
    <t>91350400MA31NUH33K</t>
  </si>
  <si>
    <t>0</t>
  </si>
  <si>
    <t>中小微</t>
  </si>
  <si>
    <t>否</t>
  </si>
  <si>
    <t>宁化县林业总公司</t>
  </si>
  <si>
    <t>91350424155824987G</t>
  </si>
  <si>
    <t>中国工商银行股份有限公司宁化支行</t>
  </si>
  <si>
    <t>913504248558283137</t>
  </si>
  <si>
    <t>大型</t>
  </si>
  <si>
    <t>福建省宁化县农业机械公司</t>
  </si>
  <si>
    <t>913504241558208202</t>
  </si>
  <si>
    <t>福建闽通长运股份有限公司宁化分公司</t>
  </si>
  <si>
    <t>9135042472644775X5</t>
  </si>
  <si>
    <t>1.86</t>
  </si>
  <si>
    <t>宁化县粮食购销有限责任公司</t>
  </si>
  <si>
    <t>91350424705181411T</t>
  </si>
  <si>
    <t>-5.88</t>
  </si>
  <si>
    <t>福建省宁化县生活用品总公司</t>
  </si>
  <si>
    <t>91350424155823482D</t>
  </si>
  <si>
    <t>-14.29</t>
  </si>
  <si>
    <t>三明市烟草公司宁化分公司</t>
  </si>
  <si>
    <t>91350424155820900M</t>
  </si>
  <si>
    <t>3.22</t>
  </si>
  <si>
    <t>福建省宁化县矿山机械厂（福建省宁化县水利工程机械厂</t>
  </si>
  <si>
    <t>91350424155822789W</t>
  </si>
  <si>
    <t>12.5</t>
  </si>
  <si>
    <t>宁化县方正建设监理有限公司</t>
  </si>
  <si>
    <t>91350424705181729M</t>
  </si>
  <si>
    <t>15.38</t>
  </si>
  <si>
    <t>宁化县协力小车修理厂</t>
  </si>
  <si>
    <t>92350424MA2XQF6A3W</t>
  </si>
  <si>
    <t>宁化县安远供销合作社</t>
  </si>
  <si>
    <t>91350424155822367X</t>
  </si>
  <si>
    <t>宁化县老区加油站</t>
  </si>
  <si>
    <t>91350424739516267E</t>
  </si>
  <si>
    <t>宁化县石磊矿业有限公司</t>
  </si>
  <si>
    <t>9135042472644601X2</t>
  </si>
  <si>
    <t>-27.27</t>
  </si>
  <si>
    <t>宁化县客家祖地旅行社有限公司</t>
  </si>
  <si>
    <t>913504247336292363</t>
  </si>
  <si>
    <t>14.29</t>
  </si>
  <si>
    <t>三明市绿源工程建设有限公司宁化分公司</t>
  </si>
  <si>
    <t>913504247937745909</t>
  </si>
  <si>
    <t>福建省宁化县联创精工竹木艺品有限公司</t>
  </si>
  <si>
    <t>913504247513509765</t>
  </si>
  <si>
    <t>-3.45</t>
  </si>
  <si>
    <t>宁化县下埠水电站</t>
  </si>
  <si>
    <t>91350424X11365179E</t>
  </si>
  <si>
    <t>宁化县华兴管道液化气有限公司</t>
  </si>
  <si>
    <t>91350424751399083R</t>
  </si>
  <si>
    <t>宁化行洛坑钨矿有限公司</t>
  </si>
  <si>
    <t>91350424766183496K</t>
  </si>
  <si>
    <t>-2.58</t>
  </si>
  <si>
    <t>宁化县绿丰农资有限公司</t>
  </si>
  <si>
    <t>91350424766196895L</t>
  </si>
  <si>
    <t>宁化县鑫盛交通服务有限公司</t>
  </si>
  <si>
    <t>91350424770667768Y</t>
  </si>
  <si>
    <t>宁化县客家文化传播有限公司</t>
  </si>
  <si>
    <t>91350424779612464E</t>
  </si>
  <si>
    <t>宁化县森宝化工有限公司</t>
  </si>
  <si>
    <t>91350424775354373K</t>
  </si>
  <si>
    <t>宁化县顶兴餐饮店</t>
  </si>
  <si>
    <t>92350424MA32RCA241</t>
  </si>
  <si>
    <t>中国邮政储蓄银行股份有限公司宁化县支行</t>
  </si>
  <si>
    <t>91350424676522175Q</t>
  </si>
  <si>
    <t>5.26</t>
  </si>
  <si>
    <t>三明礼邦工艺品有限公司</t>
  </si>
  <si>
    <t>91350424660354218T</t>
  </si>
  <si>
    <t>宁化县德兴木业综合加工厂</t>
  </si>
  <si>
    <t>91350424X113654867</t>
  </si>
  <si>
    <t>16.67</t>
  </si>
  <si>
    <t>宁化新安房地产开发有限公司</t>
  </si>
  <si>
    <t>91350424694376423L</t>
  </si>
  <si>
    <t>7.69</t>
  </si>
  <si>
    <t>福建长宁纺织有限公司</t>
  </si>
  <si>
    <t>91350424561671373K</t>
  </si>
  <si>
    <t>-9.07</t>
  </si>
  <si>
    <t>三明市扬晨食品有限公司</t>
  </si>
  <si>
    <t>91350424741668876N</t>
  </si>
  <si>
    <t>宁化县柏森贸易有限公司</t>
  </si>
  <si>
    <t>91350424691947817K</t>
  </si>
  <si>
    <t>宁化县泉上加油站</t>
  </si>
  <si>
    <t>91350424779603699U</t>
  </si>
  <si>
    <t>11.11</t>
  </si>
  <si>
    <t>宁化县利群农产品发展有限公司</t>
  </si>
  <si>
    <t>913504246875096701</t>
  </si>
  <si>
    <t>三明广安建筑设备租赁有限公司</t>
  </si>
  <si>
    <t>9135042458750467XB</t>
  </si>
  <si>
    <t>-20</t>
  </si>
  <si>
    <t>三明市华一兴贸易有限公司</t>
  </si>
  <si>
    <t>91350424583127475P</t>
  </si>
  <si>
    <t>20</t>
  </si>
  <si>
    <t>三明福特科光电有限公司</t>
  </si>
  <si>
    <t>913504245853395944</t>
  </si>
  <si>
    <t>2.64</t>
  </si>
  <si>
    <t>三明泓佳服饰有限公司</t>
  </si>
  <si>
    <t>913504245853102818</t>
  </si>
  <si>
    <t>福建纵达建筑机械设备有限公司</t>
  </si>
  <si>
    <t>913504240503238364</t>
  </si>
  <si>
    <t>福建省三明市华宁建设发展有限公司</t>
  </si>
  <si>
    <t>91350424052347057L</t>
  </si>
  <si>
    <t>-15.38</t>
  </si>
  <si>
    <t>宁化县雪甜笋竹专业合作社</t>
  </si>
  <si>
    <t>93350424066579326Y</t>
  </si>
  <si>
    <t>现改名为宁化县雪甜农业专业合作社</t>
  </si>
  <si>
    <t>宁化县客家宾馆有限公司</t>
  </si>
  <si>
    <t>91350424081611224Q</t>
  </si>
  <si>
    <t>7.14</t>
  </si>
  <si>
    <t>宁化县德亮物流有限公司</t>
  </si>
  <si>
    <t>91350424081614986J</t>
  </si>
  <si>
    <t>福建省三明市翼宏建设工程有限公司</t>
  </si>
  <si>
    <t>91350424595955139T</t>
  </si>
  <si>
    <t>-9.09</t>
  </si>
  <si>
    <t>福建凯能电力工程有限公司</t>
  </si>
  <si>
    <t>91350424MA2XYQ63XQ</t>
  </si>
  <si>
    <t>-5.08</t>
  </si>
  <si>
    <t>宁化县金发养殖有限公司</t>
  </si>
  <si>
    <t>91350424691938785E</t>
  </si>
  <si>
    <t>-25</t>
  </si>
  <si>
    <t>三明恒建建设工程有限公司</t>
  </si>
  <si>
    <t>91350424MA2Y17M498</t>
  </si>
  <si>
    <t>三明宏珊工贸有限公司</t>
  </si>
  <si>
    <t>91350424MA2YYBCC12</t>
  </si>
  <si>
    <t>-33.33</t>
  </si>
  <si>
    <t>福建宁顺建设工程有限公司</t>
  </si>
  <si>
    <t>91350424MA2YQ8YG2B</t>
  </si>
  <si>
    <t>福建省鑫永绿建设工程有限公司</t>
  </si>
  <si>
    <t>91350424MA31GTYW8R</t>
  </si>
  <si>
    <t>-50</t>
  </si>
  <si>
    <t>福建宁化食朴客家食材供应有限公司</t>
  </si>
  <si>
    <t>91350424MA31FYC12A</t>
  </si>
  <si>
    <t>现改名为福建食朴客家食材有限公司</t>
  </si>
  <si>
    <t>川远建设（福建）有限公司</t>
  </si>
  <si>
    <t>91350429MA31GLRL1C</t>
  </si>
  <si>
    <t>-100</t>
  </si>
  <si>
    <t>福建优凯建设工程有限公司</t>
  </si>
  <si>
    <t>91350128MA34364M4F</t>
  </si>
  <si>
    <t>-266.67</t>
  </si>
  <si>
    <t>福建鼎祥电力工程有限公司</t>
  </si>
  <si>
    <t>913504023106737293</t>
  </si>
  <si>
    <t>-26.32</t>
  </si>
  <si>
    <t>宁化县康泰农业发展有限公司</t>
  </si>
  <si>
    <t>91350424315391958J</t>
  </si>
  <si>
    <t>福建省尚恩汇超级市场有限公司</t>
  </si>
  <si>
    <t>91350424MA2YR34R3P</t>
  </si>
  <si>
    <t>福建省巧妇物业服务有限公司</t>
  </si>
  <si>
    <t>91350424MA31YJCH6L</t>
  </si>
  <si>
    <t>三明兰庭置业有限公司</t>
  </si>
  <si>
    <t>91350424MA32G4BR3Y</t>
  </si>
  <si>
    <t>宁化县鑫丰新型建材有限公司</t>
  </si>
  <si>
    <t>91350424MA33AM4480</t>
  </si>
  <si>
    <t>-2200</t>
  </si>
  <si>
    <t>福建益佳建设工程有限公司</t>
  </si>
  <si>
    <t>91350424MA351U4BX3</t>
  </si>
  <si>
    <t>-200</t>
  </si>
  <si>
    <t>宁化县天艺美业美容店</t>
  </si>
  <si>
    <t>92350424MA31XK4C1Y</t>
  </si>
  <si>
    <t>有雇工个体工商户</t>
  </si>
  <si>
    <t>福建省宁化第一中学印刷厂</t>
  </si>
  <si>
    <t>91350424155821401K</t>
  </si>
  <si>
    <t>宁化县饮食服务有限公司</t>
  </si>
  <si>
    <t>913504241558203457</t>
  </si>
  <si>
    <t>福建省宁化县水电开发公司</t>
  </si>
  <si>
    <t>91350424155823407L</t>
  </si>
  <si>
    <t>三明新华都购物广场有限公司宁化财富店</t>
  </si>
  <si>
    <t>9135042456166996X7</t>
  </si>
  <si>
    <t>三明隆纺服饰有限公司</t>
  </si>
  <si>
    <t>91350424567305614M</t>
  </si>
  <si>
    <t>宁化夏商百货有限公司</t>
  </si>
  <si>
    <t>91350424315599986E</t>
  </si>
  <si>
    <t>福建京源建设工程有限公司</t>
  </si>
  <si>
    <t>91350424685089895J</t>
  </si>
  <si>
    <t>宁化县安乐乡梧坊水电站</t>
  </si>
  <si>
    <t>91350424761775599R</t>
  </si>
  <si>
    <t>宁化月兔科技有限公司</t>
  </si>
  <si>
    <t>9135042431574627XM</t>
  </si>
  <si>
    <t>-24.08</t>
  </si>
  <si>
    <t>宁化县客家混凝土有限公司</t>
  </si>
  <si>
    <t>9135042457297904XR</t>
  </si>
  <si>
    <t>-2.94</t>
  </si>
  <si>
    <t>福建嘉硕建设工程有限公司</t>
  </si>
  <si>
    <t>91350128MA3436439C</t>
  </si>
  <si>
    <t>三明亿源电力工程建设有限公司宁化分公司</t>
  </si>
  <si>
    <t>91350424MA31P9WE2Q</t>
  </si>
  <si>
    <t>合计：73</t>
  </si>
  <si>
    <t>福建通祥浩发建筑工程有限公司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</si>
</sst>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Segoe UI"/>
      <family val="2"/>
    </font>
    <font>
      <sz val="9"/>
      <name val="Segoe UI"/>
      <family val="2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17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left" vertical="top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9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4" fillId="0" borderId="0" xfId="0" applyNumberFormat="1" applyFo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workbookViewId="0">
      <selection activeCell="B3" sqref="B3"/>
    </sheetView>
  </sheetViews>
  <sheetFormatPr defaultColWidth="9" defaultRowHeight="27.95" customHeight="1"/>
  <cols>
    <col min="1" max="1" width="5.375" style="1" customWidth="1"/>
    <col min="2" max="2" width="21.625" style="3" customWidth="1"/>
    <col min="3" max="3" width="16.375" style="3" customWidth="1"/>
    <col min="4" max="4" width="7" style="1" customWidth="1"/>
    <col min="5" max="6" width="6.625" style="1" customWidth="1"/>
    <col min="7" max="7" width="8.875" style="1" customWidth="1"/>
    <col min="8" max="8" width="7.5" style="4" customWidth="1"/>
    <col min="9" max="9" width="7.5" style="1" customWidth="1"/>
    <col min="10" max="10" width="5.875" style="1" customWidth="1"/>
    <col min="11" max="11" width="6.625" style="5" customWidth="1"/>
    <col min="12" max="12" width="6.125" style="1" customWidth="1"/>
    <col min="13" max="13" width="10.875" style="1" customWidth="1"/>
    <col min="14" max="14" width="16.375" style="6" customWidth="1"/>
    <col min="15" max="16384" width="9" style="1"/>
  </cols>
  <sheetData>
    <row r="1" spans="1:14" ht="60" customHeight="1">
      <c r="A1" s="50" t="s">
        <v>0</v>
      </c>
      <c r="B1" s="50"/>
      <c r="C1" s="50"/>
      <c r="D1" s="50"/>
      <c r="E1" s="50"/>
      <c r="F1" s="50"/>
      <c r="G1" s="50"/>
      <c r="H1" s="51"/>
      <c r="I1" s="50"/>
      <c r="J1" s="50"/>
      <c r="K1" s="50"/>
      <c r="L1" s="50"/>
      <c r="M1" s="50"/>
      <c r="N1" s="52"/>
    </row>
    <row r="2" spans="1:14" ht="75.9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5" t="s">
        <v>13</v>
      </c>
      <c r="N2" s="7" t="s">
        <v>14</v>
      </c>
    </row>
    <row r="3" spans="1:14" ht="44.1" customHeight="1">
      <c r="A3" s="8">
        <v>1</v>
      </c>
      <c r="B3" s="54" t="s">
        <v>200</v>
      </c>
      <c r="C3" s="10" t="s">
        <v>15</v>
      </c>
      <c r="D3" s="11">
        <v>8</v>
      </c>
      <c r="E3" s="11">
        <v>8</v>
      </c>
      <c r="F3" s="11">
        <v>0</v>
      </c>
      <c r="G3" s="11">
        <v>1900</v>
      </c>
      <c r="H3" s="11" t="s">
        <v>16</v>
      </c>
      <c r="I3" s="11">
        <v>20</v>
      </c>
      <c r="J3" s="16">
        <v>0.9</v>
      </c>
      <c r="K3" s="17" t="s">
        <v>17</v>
      </c>
      <c r="L3" s="8" t="s">
        <v>18</v>
      </c>
      <c r="M3" s="18">
        <f>G3*J3</f>
        <v>1710</v>
      </c>
      <c r="N3" s="8"/>
    </row>
    <row r="4" spans="1:14" ht="44.1" customHeight="1">
      <c r="A4" s="8">
        <v>2</v>
      </c>
      <c r="B4" s="9" t="s">
        <v>19</v>
      </c>
      <c r="C4" s="10" t="s">
        <v>20</v>
      </c>
      <c r="D4" s="11">
        <v>2</v>
      </c>
      <c r="E4" s="11">
        <v>2</v>
      </c>
      <c r="F4" s="11">
        <v>0</v>
      </c>
      <c r="G4" s="11">
        <v>360</v>
      </c>
      <c r="H4" s="11" t="s">
        <v>16</v>
      </c>
      <c r="I4" s="11">
        <v>20</v>
      </c>
      <c r="J4" s="16">
        <v>0.9</v>
      </c>
      <c r="K4" s="17" t="s">
        <v>17</v>
      </c>
      <c r="L4" s="8" t="s">
        <v>18</v>
      </c>
      <c r="M4" s="18">
        <f t="shared" ref="M4:M42" si="0">G4*J4</f>
        <v>324</v>
      </c>
      <c r="N4" s="8"/>
    </row>
    <row r="5" spans="1:14" ht="44.1" customHeight="1">
      <c r="A5" s="8">
        <v>3</v>
      </c>
      <c r="B5" s="9" t="s">
        <v>21</v>
      </c>
      <c r="C5" s="10" t="s">
        <v>22</v>
      </c>
      <c r="D5" s="11">
        <v>43</v>
      </c>
      <c r="E5" s="11">
        <v>39</v>
      </c>
      <c r="F5" s="11">
        <v>5</v>
      </c>
      <c r="G5" s="11">
        <v>45606.3</v>
      </c>
      <c r="H5" s="12">
        <v>-2.33</v>
      </c>
      <c r="I5" s="11">
        <v>5.5</v>
      </c>
      <c r="J5" s="16">
        <v>0.5</v>
      </c>
      <c r="K5" s="17" t="s">
        <v>23</v>
      </c>
      <c r="L5" s="8" t="s">
        <v>18</v>
      </c>
      <c r="M5" s="18">
        <f t="shared" si="0"/>
        <v>22803.15</v>
      </c>
      <c r="N5" s="8"/>
    </row>
    <row r="6" spans="1:14" ht="44.1" customHeight="1">
      <c r="A6" s="8">
        <v>4</v>
      </c>
      <c r="B6" s="9" t="s">
        <v>24</v>
      </c>
      <c r="C6" s="10" t="s">
        <v>25</v>
      </c>
      <c r="D6" s="11">
        <v>3</v>
      </c>
      <c r="E6" s="11">
        <v>3</v>
      </c>
      <c r="F6" s="11">
        <v>0</v>
      </c>
      <c r="G6" s="11">
        <v>689.28</v>
      </c>
      <c r="H6" s="11" t="s">
        <v>16</v>
      </c>
      <c r="I6" s="11">
        <v>20</v>
      </c>
      <c r="J6" s="16">
        <v>0.9</v>
      </c>
      <c r="K6" s="17" t="s">
        <v>17</v>
      </c>
      <c r="L6" s="8" t="s">
        <v>18</v>
      </c>
      <c r="M6" s="18">
        <f t="shared" si="0"/>
        <v>620.35199999999998</v>
      </c>
      <c r="N6" s="8"/>
    </row>
    <row r="7" spans="1:14" ht="44.1" customHeight="1">
      <c r="A7" s="8">
        <v>5</v>
      </c>
      <c r="B7" s="9" t="s">
        <v>26</v>
      </c>
      <c r="C7" s="10" t="s">
        <v>27</v>
      </c>
      <c r="D7" s="11">
        <v>215</v>
      </c>
      <c r="E7" s="11">
        <v>211</v>
      </c>
      <c r="F7" s="11">
        <v>0</v>
      </c>
      <c r="G7" s="11">
        <v>53429.95</v>
      </c>
      <c r="H7" s="11" t="s">
        <v>28</v>
      </c>
      <c r="I7" s="11">
        <v>5.5</v>
      </c>
      <c r="J7" s="16">
        <v>0.9</v>
      </c>
      <c r="K7" s="17" t="s">
        <v>17</v>
      </c>
      <c r="L7" s="8" t="s">
        <v>18</v>
      </c>
      <c r="M7" s="18">
        <f t="shared" si="0"/>
        <v>48086.955000000002</v>
      </c>
      <c r="N7" s="8"/>
    </row>
    <row r="8" spans="1:14" ht="44.1" customHeight="1">
      <c r="A8" s="8">
        <v>6</v>
      </c>
      <c r="B8" s="9" t="s">
        <v>29</v>
      </c>
      <c r="C8" s="10" t="s">
        <v>30</v>
      </c>
      <c r="D8" s="11">
        <v>34</v>
      </c>
      <c r="E8" s="11">
        <v>36</v>
      </c>
      <c r="F8" s="11">
        <v>0</v>
      </c>
      <c r="G8" s="11">
        <v>18238.39</v>
      </c>
      <c r="H8" s="11" t="s">
        <v>31</v>
      </c>
      <c r="I8" s="11">
        <v>5.5</v>
      </c>
      <c r="J8" s="16">
        <v>0.9</v>
      </c>
      <c r="K8" s="17" t="s">
        <v>17</v>
      </c>
      <c r="L8" s="8" t="s">
        <v>18</v>
      </c>
      <c r="M8" s="18">
        <f t="shared" si="0"/>
        <v>16414.550999999999</v>
      </c>
      <c r="N8" s="8"/>
    </row>
    <row r="9" spans="1:14" ht="44.1" customHeight="1">
      <c r="A9" s="8">
        <v>7</v>
      </c>
      <c r="B9" s="9" t="s">
        <v>32</v>
      </c>
      <c r="C9" s="10" t="s">
        <v>33</v>
      </c>
      <c r="D9" s="11">
        <v>7</v>
      </c>
      <c r="E9" s="11">
        <v>8</v>
      </c>
      <c r="F9" s="11">
        <v>0</v>
      </c>
      <c r="G9" s="11">
        <v>2651.94</v>
      </c>
      <c r="H9" s="11" t="s">
        <v>34</v>
      </c>
      <c r="I9" s="11">
        <v>20</v>
      </c>
      <c r="J9" s="16">
        <v>0.9</v>
      </c>
      <c r="K9" s="17" t="s">
        <v>17</v>
      </c>
      <c r="L9" s="8" t="s">
        <v>18</v>
      </c>
      <c r="M9" s="18">
        <f t="shared" si="0"/>
        <v>2386.7460000000001</v>
      </c>
      <c r="N9" s="8"/>
    </row>
    <row r="10" spans="1:14" ht="44.1" customHeight="1">
      <c r="A10" s="8">
        <v>8</v>
      </c>
      <c r="B10" s="9" t="s">
        <v>35</v>
      </c>
      <c r="C10" s="10" t="s">
        <v>36</v>
      </c>
      <c r="D10" s="11">
        <v>342</v>
      </c>
      <c r="E10" s="11">
        <v>331</v>
      </c>
      <c r="F10" s="11">
        <v>0</v>
      </c>
      <c r="G10" s="11">
        <v>367152.65</v>
      </c>
      <c r="H10" s="11" t="s">
        <v>37</v>
      </c>
      <c r="I10" s="11">
        <v>5.5</v>
      </c>
      <c r="J10" s="16">
        <v>0.5</v>
      </c>
      <c r="K10" s="17" t="s">
        <v>23</v>
      </c>
      <c r="L10" s="8" t="s">
        <v>18</v>
      </c>
      <c r="M10" s="18">
        <f t="shared" si="0"/>
        <v>183576.32500000001</v>
      </c>
      <c r="N10" s="8"/>
    </row>
    <row r="11" spans="1:14" ht="44.1" customHeight="1">
      <c r="A11" s="8">
        <v>9</v>
      </c>
      <c r="B11" s="9" t="s">
        <v>38</v>
      </c>
      <c r="C11" s="10" t="s">
        <v>39</v>
      </c>
      <c r="D11" s="11">
        <v>8</v>
      </c>
      <c r="E11" s="11">
        <v>7</v>
      </c>
      <c r="F11" s="11">
        <v>0</v>
      </c>
      <c r="G11" s="11">
        <v>2242.38</v>
      </c>
      <c r="H11" s="11" t="s">
        <v>40</v>
      </c>
      <c r="I11" s="11">
        <v>20</v>
      </c>
      <c r="J11" s="16">
        <v>0.9</v>
      </c>
      <c r="K11" s="17" t="s">
        <v>17</v>
      </c>
      <c r="L11" s="8" t="s">
        <v>18</v>
      </c>
      <c r="M11" s="18">
        <f t="shared" si="0"/>
        <v>2018.1420000000001</v>
      </c>
      <c r="N11" s="8"/>
    </row>
    <row r="12" spans="1:14" ht="44.1" customHeight="1">
      <c r="A12" s="8">
        <v>10</v>
      </c>
      <c r="B12" s="9" t="s">
        <v>41</v>
      </c>
      <c r="C12" s="10" t="s">
        <v>42</v>
      </c>
      <c r="D12" s="11">
        <v>26</v>
      </c>
      <c r="E12" s="11">
        <v>22</v>
      </c>
      <c r="F12" s="11">
        <v>0</v>
      </c>
      <c r="G12" s="11">
        <v>6871.2</v>
      </c>
      <c r="H12" s="11" t="s">
        <v>43</v>
      </c>
      <c r="I12" s="11">
        <v>20</v>
      </c>
      <c r="J12" s="16">
        <v>0.9</v>
      </c>
      <c r="K12" s="17" t="s">
        <v>17</v>
      </c>
      <c r="L12" s="8" t="s">
        <v>18</v>
      </c>
      <c r="M12" s="18">
        <f t="shared" si="0"/>
        <v>6184.08</v>
      </c>
      <c r="N12" s="8"/>
    </row>
    <row r="13" spans="1:14" ht="44.1" customHeight="1">
      <c r="A13" s="8">
        <v>11</v>
      </c>
      <c r="B13" s="9" t="s">
        <v>44</v>
      </c>
      <c r="C13" s="10" t="s">
        <v>45</v>
      </c>
      <c r="D13" s="11">
        <v>5</v>
      </c>
      <c r="E13" s="11">
        <v>5</v>
      </c>
      <c r="F13" s="11">
        <v>0</v>
      </c>
      <c r="G13" s="11">
        <v>1674.24</v>
      </c>
      <c r="H13" s="11" t="s">
        <v>16</v>
      </c>
      <c r="I13" s="11">
        <v>20</v>
      </c>
      <c r="J13" s="16">
        <v>0.9</v>
      </c>
      <c r="K13" s="17" t="s">
        <v>17</v>
      </c>
      <c r="L13" s="8" t="s">
        <v>18</v>
      </c>
      <c r="M13" s="18">
        <f t="shared" si="0"/>
        <v>1506.816</v>
      </c>
      <c r="N13" s="8"/>
    </row>
    <row r="14" spans="1:14" ht="44.1" customHeight="1">
      <c r="A14" s="8">
        <v>12</v>
      </c>
      <c r="B14" s="9" t="s">
        <v>46</v>
      </c>
      <c r="C14" s="10" t="s">
        <v>47</v>
      </c>
      <c r="D14" s="11">
        <v>4</v>
      </c>
      <c r="E14" s="11">
        <v>4</v>
      </c>
      <c r="F14" s="11">
        <v>0</v>
      </c>
      <c r="G14" s="11">
        <v>992.92</v>
      </c>
      <c r="H14" s="11" t="s">
        <v>16</v>
      </c>
      <c r="I14" s="11">
        <v>20</v>
      </c>
      <c r="J14" s="16">
        <v>0.9</v>
      </c>
      <c r="K14" s="17" t="s">
        <v>17</v>
      </c>
      <c r="L14" s="8" t="s">
        <v>18</v>
      </c>
      <c r="M14" s="18">
        <f t="shared" si="0"/>
        <v>893.62799999999993</v>
      </c>
      <c r="N14" s="8"/>
    </row>
    <row r="15" spans="1:14" ht="44.1" customHeight="1">
      <c r="A15" s="8">
        <v>13</v>
      </c>
      <c r="B15" s="9" t="s">
        <v>48</v>
      </c>
      <c r="C15" s="10" t="s">
        <v>49</v>
      </c>
      <c r="D15" s="11">
        <v>3</v>
      </c>
      <c r="E15" s="11">
        <v>3</v>
      </c>
      <c r="F15" s="11">
        <v>0</v>
      </c>
      <c r="G15" s="11">
        <v>435</v>
      </c>
      <c r="H15" s="11" t="s">
        <v>16</v>
      </c>
      <c r="I15" s="11">
        <v>20</v>
      </c>
      <c r="J15" s="16">
        <v>0.9</v>
      </c>
      <c r="K15" s="17" t="s">
        <v>17</v>
      </c>
      <c r="L15" s="8" t="s">
        <v>18</v>
      </c>
      <c r="M15" s="18">
        <f t="shared" si="0"/>
        <v>391.5</v>
      </c>
      <c r="N15" s="8"/>
    </row>
    <row r="16" spans="1:14" ht="44.1" customHeight="1">
      <c r="A16" s="8">
        <v>14</v>
      </c>
      <c r="B16" s="9" t="s">
        <v>50</v>
      </c>
      <c r="C16" s="10" t="s">
        <v>51</v>
      </c>
      <c r="D16" s="11">
        <v>11</v>
      </c>
      <c r="E16" s="11">
        <v>14</v>
      </c>
      <c r="F16" s="11">
        <v>0</v>
      </c>
      <c r="G16" s="11">
        <v>2013.1</v>
      </c>
      <c r="H16" s="11" t="s">
        <v>52</v>
      </c>
      <c r="I16" s="11">
        <v>20</v>
      </c>
      <c r="J16" s="16">
        <v>0.9</v>
      </c>
      <c r="K16" s="17" t="s">
        <v>17</v>
      </c>
      <c r="L16" s="8" t="s">
        <v>18</v>
      </c>
      <c r="M16" s="18">
        <f t="shared" si="0"/>
        <v>1811.79</v>
      </c>
      <c r="N16" s="8"/>
    </row>
    <row r="17" spans="1:14" ht="44.1" customHeight="1">
      <c r="A17" s="8">
        <v>15</v>
      </c>
      <c r="B17" s="9" t="s">
        <v>53</v>
      </c>
      <c r="C17" s="10" t="s">
        <v>54</v>
      </c>
      <c r="D17" s="11">
        <v>7</v>
      </c>
      <c r="E17" s="11">
        <v>6</v>
      </c>
      <c r="F17" s="11">
        <v>0</v>
      </c>
      <c r="G17" s="11">
        <v>1455.19</v>
      </c>
      <c r="H17" s="11" t="s">
        <v>55</v>
      </c>
      <c r="I17" s="11">
        <v>20</v>
      </c>
      <c r="J17" s="16">
        <v>0.9</v>
      </c>
      <c r="K17" s="17" t="s">
        <v>17</v>
      </c>
      <c r="L17" s="8" t="s">
        <v>18</v>
      </c>
      <c r="M17" s="18">
        <f t="shared" si="0"/>
        <v>1309.671</v>
      </c>
      <c r="N17" s="8"/>
    </row>
    <row r="18" spans="1:14" ht="44.1" customHeight="1">
      <c r="A18" s="8">
        <v>16</v>
      </c>
      <c r="B18" s="9" t="s">
        <v>56</v>
      </c>
      <c r="C18" s="10" t="s">
        <v>57</v>
      </c>
      <c r="D18" s="11">
        <v>4</v>
      </c>
      <c r="E18" s="11">
        <v>4</v>
      </c>
      <c r="F18" s="11">
        <v>0</v>
      </c>
      <c r="G18" s="11">
        <v>680</v>
      </c>
      <c r="H18" s="11" t="s">
        <v>16</v>
      </c>
      <c r="I18" s="11">
        <v>20</v>
      </c>
      <c r="J18" s="16">
        <v>0.9</v>
      </c>
      <c r="K18" s="17" t="s">
        <v>17</v>
      </c>
      <c r="L18" s="8" t="s">
        <v>18</v>
      </c>
      <c r="M18" s="18">
        <f t="shared" si="0"/>
        <v>612</v>
      </c>
      <c r="N18" s="8"/>
    </row>
    <row r="19" spans="1:14" ht="44.1" customHeight="1">
      <c r="A19" s="8">
        <v>17</v>
      </c>
      <c r="B19" s="9" t="s">
        <v>58</v>
      </c>
      <c r="C19" s="10" t="s">
        <v>59</v>
      </c>
      <c r="D19" s="11">
        <v>58</v>
      </c>
      <c r="E19" s="11">
        <v>60</v>
      </c>
      <c r="F19" s="11">
        <v>0</v>
      </c>
      <c r="G19" s="11">
        <v>14400</v>
      </c>
      <c r="H19" s="11" t="s">
        <v>60</v>
      </c>
      <c r="I19" s="11">
        <v>5.5</v>
      </c>
      <c r="J19" s="16">
        <v>0.9</v>
      </c>
      <c r="K19" s="17" t="s">
        <v>17</v>
      </c>
      <c r="L19" s="8" t="s">
        <v>18</v>
      </c>
      <c r="M19" s="18">
        <f t="shared" si="0"/>
        <v>12960</v>
      </c>
      <c r="N19" s="8"/>
    </row>
    <row r="20" spans="1:14" ht="44.1" customHeight="1">
      <c r="A20" s="8">
        <v>18</v>
      </c>
      <c r="B20" s="9" t="s">
        <v>61</v>
      </c>
      <c r="C20" s="10" t="s">
        <v>62</v>
      </c>
      <c r="D20" s="11">
        <v>12</v>
      </c>
      <c r="E20" s="11">
        <v>12</v>
      </c>
      <c r="F20" s="11">
        <v>0</v>
      </c>
      <c r="G20" s="11">
        <v>2527.5</v>
      </c>
      <c r="H20" s="11" t="s">
        <v>16</v>
      </c>
      <c r="I20" s="11">
        <v>20</v>
      </c>
      <c r="J20" s="16">
        <v>0.9</v>
      </c>
      <c r="K20" s="17" t="s">
        <v>17</v>
      </c>
      <c r="L20" s="8" t="s">
        <v>18</v>
      </c>
      <c r="M20" s="18">
        <f t="shared" si="0"/>
        <v>2274.75</v>
      </c>
      <c r="N20" s="8"/>
    </row>
    <row r="21" spans="1:14" ht="44.1" customHeight="1">
      <c r="A21" s="8">
        <v>19</v>
      </c>
      <c r="B21" s="9" t="s">
        <v>63</v>
      </c>
      <c r="C21" s="10" t="s">
        <v>64</v>
      </c>
      <c r="D21" s="11">
        <v>8</v>
      </c>
      <c r="E21" s="11">
        <v>8</v>
      </c>
      <c r="F21" s="11">
        <v>0</v>
      </c>
      <c r="G21" s="11">
        <v>1472</v>
      </c>
      <c r="H21" s="11" t="s">
        <v>16</v>
      </c>
      <c r="I21" s="11">
        <v>20</v>
      </c>
      <c r="J21" s="16">
        <v>0.9</v>
      </c>
      <c r="K21" s="17" t="s">
        <v>17</v>
      </c>
      <c r="L21" s="8" t="s">
        <v>18</v>
      </c>
      <c r="M21" s="18">
        <f t="shared" si="0"/>
        <v>1324.8</v>
      </c>
      <c r="N21" s="8"/>
    </row>
    <row r="22" spans="1:14" ht="44.1" customHeight="1">
      <c r="A22" s="8">
        <v>20</v>
      </c>
      <c r="B22" s="9" t="s">
        <v>65</v>
      </c>
      <c r="C22" s="10" t="s">
        <v>66</v>
      </c>
      <c r="D22" s="11">
        <v>503</v>
      </c>
      <c r="E22" s="11">
        <v>516</v>
      </c>
      <c r="F22" s="11">
        <v>0</v>
      </c>
      <c r="G22" s="11">
        <v>219981.28</v>
      </c>
      <c r="H22" s="11" t="s">
        <v>67</v>
      </c>
      <c r="I22" s="11">
        <v>5.5</v>
      </c>
      <c r="J22" s="16">
        <v>0.9</v>
      </c>
      <c r="K22" s="17" t="s">
        <v>17</v>
      </c>
      <c r="L22" s="8" t="s">
        <v>18</v>
      </c>
      <c r="M22" s="18">
        <f t="shared" si="0"/>
        <v>197983.152</v>
      </c>
      <c r="N22" s="8"/>
    </row>
    <row r="23" spans="1:14" ht="44.1" customHeight="1">
      <c r="A23" s="8">
        <v>21</v>
      </c>
      <c r="B23" s="9" t="s">
        <v>68</v>
      </c>
      <c r="C23" s="10" t="s">
        <v>69</v>
      </c>
      <c r="D23" s="11">
        <v>12</v>
      </c>
      <c r="E23" s="11">
        <v>12</v>
      </c>
      <c r="F23" s="11">
        <v>0</v>
      </c>
      <c r="G23" s="11">
        <v>2474</v>
      </c>
      <c r="H23" s="11" t="s">
        <v>16</v>
      </c>
      <c r="I23" s="11">
        <v>20</v>
      </c>
      <c r="J23" s="16">
        <v>0.9</v>
      </c>
      <c r="K23" s="17" t="s">
        <v>17</v>
      </c>
      <c r="L23" s="8" t="s">
        <v>18</v>
      </c>
      <c r="M23" s="18">
        <f t="shared" si="0"/>
        <v>2226.6</v>
      </c>
      <c r="N23" s="8"/>
    </row>
    <row r="24" spans="1:14" ht="44.1" customHeight="1">
      <c r="A24" s="8">
        <v>22</v>
      </c>
      <c r="B24" s="9" t="s">
        <v>70</v>
      </c>
      <c r="C24" s="10" t="s">
        <v>71</v>
      </c>
      <c r="D24" s="11">
        <v>16</v>
      </c>
      <c r="E24" s="11">
        <v>16</v>
      </c>
      <c r="F24" s="11">
        <v>0</v>
      </c>
      <c r="G24" s="11">
        <v>3760</v>
      </c>
      <c r="H24" s="11" t="s">
        <v>16</v>
      </c>
      <c r="I24" s="11">
        <v>20</v>
      </c>
      <c r="J24" s="16">
        <v>0.9</v>
      </c>
      <c r="K24" s="17" t="s">
        <v>17</v>
      </c>
      <c r="L24" s="8" t="s">
        <v>18</v>
      </c>
      <c r="M24" s="18">
        <f t="shared" si="0"/>
        <v>3384</v>
      </c>
      <c r="N24" s="8"/>
    </row>
    <row r="25" spans="1:14" ht="44.1" customHeight="1">
      <c r="A25" s="8">
        <v>23</v>
      </c>
      <c r="B25" s="9" t="s">
        <v>72</v>
      </c>
      <c r="C25" s="10" t="s">
        <v>73</v>
      </c>
      <c r="D25" s="11">
        <v>14</v>
      </c>
      <c r="E25" s="11">
        <v>12</v>
      </c>
      <c r="F25" s="11">
        <v>0</v>
      </c>
      <c r="G25" s="11">
        <v>3600</v>
      </c>
      <c r="H25" s="11" t="s">
        <v>55</v>
      </c>
      <c r="I25" s="11">
        <v>20</v>
      </c>
      <c r="J25" s="16">
        <v>0.9</v>
      </c>
      <c r="K25" s="17" t="s">
        <v>17</v>
      </c>
      <c r="L25" s="8" t="s">
        <v>18</v>
      </c>
      <c r="M25" s="18">
        <f t="shared" si="0"/>
        <v>3240</v>
      </c>
      <c r="N25" s="8"/>
    </row>
    <row r="26" spans="1:14" ht="44.1" customHeight="1">
      <c r="A26" s="8">
        <v>24</v>
      </c>
      <c r="B26" s="9" t="s">
        <v>74</v>
      </c>
      <c r="C26" s="10" t="s">
        <v>75</v>
      </c>
      <c r="D26" s="11">
        <v>8</v>
      </c>
      <c r="E26" s="11">
        <v>7</v>
      </c>
      <c r="F26" s="11">
        <v>0</v>
      </c>
      <c r="G26" s="11">
        <v>2809.54</v>
      </c>
      <c r="H26" s="11" t="s">
        <v>40</v>
      </c>
      <c r="I26" s="11">
        <v>20</v>
      </c>
      <c r="J26" s="16">
        <v>0.9</v>
      </c>
      <c r="K26" s="17" t="s">
        <v>17</v>
      </c>
      <c r="L26" s="8" t="s">
        <v>18</v>
      </c>
      <c r="M26" s="18">
        <f t="shared" si="0"/>
        <v>2528.5860000000002</v>
      </c>
      <c r="N26" s="8"/>
    </row>
    <row r="27" spans="1:14" ht="44.1" customHeight="1">
      <c r="A27" s="8">
        <v>25</v>
      </c>
      <c r="B27" s="9" t="s">
        <v>76</v>
      </c>
      <c r="C27" s="10" t="s">
        <v>77</v>
      </c>
      <c r="D27" s="11">
        <v>6</v>
      </c>
      <c r="E27" s="11">
        <v>6</v>
      </c>
      <c r="F27" s="11">
        <v>0</v>
      </c>
      <c r="G27" s="11">
        <v>1453.37</v>
      </c>
      <c r="H27" s="11" t="s">
        <v>16</v>
      </c>
      <c r="I27" s="11">
        <v>20</v>
      </c>
      <c r="J27" s="16">
        <v>0.9</v>
      </c>
      <c r="K27" s="17" t="s">
        <v>17</v>
      </c>
      <c r="L27" s="8" t="s">
        <v>18</v>
      </c>
      <c r="M27" s="18">
        <f t="shared" si="0"/>
        <v>1308.0329999999999</v>
      </c>
      <c r="N27" s="8"/>
    </row>
    <row r="28" spans="1:14" ht="44.1" customHeight="1">
      <c r="A28" s="8">
        <v>26</v>
      </c>
      <c r="B28" s="9" t="s">
        <v>78</v>
      </c>
      <c r="C28" s="10" t="s">
        <v>79</v>
      </c>
      <c r="D28" s="11">
        <v>38</v>
      </c>
      <c r="E28" s="11">
        <v>36</v>
      </c>
      <c r="F28" s="11">
        <v>0</v>
      </c>
      <c r="G28" s="11">
        <v>49512.480000000003</v>
      </c>
      <c r="H28" s="11" t="s">
        <v>80</v>
      </c>
      <c r="I28" s="11">
        <v>5.5</v>
      </c>
      <c r="J28" s="16">
        <v>0.5</v>
      </c>
      <c r="K28" s="17" t="s">
        <v>23</v>
      </c>
      <c r="L28" s="8" t="s">
        <v>18</v>
      </c>
      <c r="M28" s="18">
        <f t="shared" si="0"/>
        <v>24756.240000000002</v>
      </c>
      <c r="N28" s="8"/>
    </row>
    <row r="29" spans="1:14" ht="44.1" customHeight="1">
      <c r="A29" s="8">
        <v>27</v>
      </c>
      <c r="B29" s="9" t="s">
        <v>81</v>
      </c>
      <c r="C29" s="10" t="s">
        <v>82</v>
      </c>
      <c r="D29" s="11">
        <v>3</v>
      </c>
      <c r="E29" s="11">
        <v>3</v>
      </c>
      <c r="F29" s="11">
        <v>0</v>
      </c>
      <c r="G29" s="11">
        <v>700</v>
      </c>
      <c r="H29" s="11" t="s">
        <v>16</v>
      </c>
      <c r="I29" s="11">
        <v>20</v>
      </c>
      <c r="J29" s="16">
        <v>0.9</v>
      </c>
      <c r="K29" s="17" t="s">
        <v>17</v>
      </c>
      <c r="L29" s="8" t="s">
        <v>18</v>
      </c>
      <c r="M29" s="18">
        <f t="shared" si="0"/>
        <v>630</v>
      </c>
      <c r="N29" s="8"/>
    </row>
    <row r="30" spans="1:14" ht="44.1" customHeight="1">
      <c r="A30" s="8">
        <v>28</v>
      </c>
      <c r="B30" s="9" t="s">
        <v>83</v>
      </c>
      <c r="C30" s="10" t="s">
        <v>84</v>
      </c>
      <c r="D30" s="11">
        <v>12</v>
      </c>
      <c r="E30" s="11">
        <v>10</v>
      </c>
      <c r="F30" s="11">
        <v>0</v>
      </c>
      <c r="G30" s="11">
        <v>2226</v>
      </c>
      <c r="H30" s="11" t="s">
        <v>85</v>
      </c>
      <c r="I30" s="11">
        <v>20</v>
      </c>
      <c r="J30" s="16">
        <v>0.9</v>
      </c>
      <c r="K30" s="17" t="s">
        <v>17</v>
      </c>
      <c r="L30" s="8" t="s">
        <v>18</v>
      </c>
      <c r="M30" s="18">
        <f t="shared" si="0"/>
        <v>2003.4</v>
      </c>
      <c r="N30" s="8"/>
    </row>
    <row r="31" spans="1:14" ht="44.1" customHeight="1">
      <c r="A31" s="8">
        <v>29</v>
      </c>
      <c r="B31" s="9" t="s">
        <v>86</v>
      </c>
      <c r="C31" s="10" t="s">
        <v>87</v>
      </c>
      <c r="D31" s="11">
        <v>13</v>
      </c>
      <c r="E31" s="11">
        <v>12</v>
      </c>
      <c r="F31" s="11">
        <v>0</v>
      </c>
      <c r="G31" s="11">
        <v>1995</v>
      </c>
      <c r="H31" s="11" t="s">
        <v>88</v>
      </c>
      <c r="I31" s="11">
        <v>20</v>
      </c>
      <c r="J31" s="16">
        <v>0.9</v>
      </c>
      <c r="K31" s="17" t="s">
        <v>17</v>
      </c>
      <c r="L31" s="8" t="s">
        <v>18</v>
      </c>
      <c r="M31" s="18">
        <f t="shared" si="0"/>
        <v>1795.5</v>
      </c>
      <c r="N31" s="8"/>
    </row>
    <row r="32" spans="1:14" ht="44.1" customHeight="1">
      <c r="A32" s="8">
        <v>30</v>
      </c>
      <c r="B32" s="9" t="s">
        <v>89</v>
      </c>
      <c r="C32" s="10" t="s">
        <v>90</v>
      </c>
      <c r="D32" s="11">
        <v>386</v>
      </c>
      <c r="E32" s="11">
        <v>421</v>
      </c>
      <c r="F32" s="11">
        <v>0</v>
      </c>
      <c r="G32" s="11">
        <v>93130.5</v>
      </c>
      <c r="H32" s="11" t="s">
        <v>91</v>
      </c>
      <c r="I32" s="11">
        <v>5.5</v>
      </c>
      <c r="J32" s="19">
        <v>0.9</v>
      </c>
      <c r="K32" s="17" t="s">
        <v>17</v>
      </c>
      <c r="L32" s="8" t="s">
        <v>18</v>
      </c>
      <c r="M32" s="18">
        <f t="shared" si="0"/>
        <v>83817.45</v>
      </c>
      <c r="N32" s="8"/>
    </row>
    <row r="33" spans="1:14" ht="44.1" customHeight="1">
      <c r="A33" s="8">
        <v>31</v>
      </c>
      <c r="B33" s="9" t="s">
        <v>92</v>
      </c>
      <c r="C33" s="10" t="s">
        <v>93</v>
      </c>
      <c r="D33" s="11">
        <v>3</v>
      </c>
      <c r="E33" s="11">
        <v>3</v>
      </c>
      <c r="F33" s="11">
        <v>0</v>
      </c>
      <c r="G33" s="11">
        <v>528</v>
      </c>
      <c r="H33" s="11" t="s">
        <v>16</v>
      </c>
      <c r="I33" s="11">
        <v>20</v>
      </c>
      <c r="J33" s="16">
        <v>0.9</v>
      </c>
      <c r="K33" s="17" t="s">
        <v>17</v>
      </c>
      <c r="L33" s="8" t="s">
        <v>18</v>
      </c>
      <c r="M33" s="18">
        <f t="shared" si="0"/>
        <v>475.2</v>
      </c>
      <c r="N33" s="8"/>
    </row>
    <row r="34" spans="1:14" ht="44.1" customHeight="1">
      <c r="A34" s="8">
        <v>32</v>
      </c>
      <c r="B34" s="9" t="s">
        <v>94</v>
      </c>
      <c r="C34" s="10" t="s">
        <v>95</v>
      </c>
      <c r="D34" s="11">
        <v>5</v>
      </c>
      <c r="E34" s="11">
        <v>5</v>
      </c>
      <c r="F34" s="11">
        <v>0</v>
      </c>
      <c r="G34" s="11">
        <v>940</v>
      </c>
      <c r="H34" s="11" t="s">
        <v>16</v>
      </c>
      <c r="I34" s="11">
        <v>20</v>
      </c>
      <c r="J34" s="16">
        <v>0.9</v>
      </c>
      <c r="K34" s="17" t="s">
        <v>17</v>
      </c>
      <c r="L34" s="8" t="s">
        <v>18</v>
      </c>
      <c r="M34" s="18">
        <f t="shared" si="0"/>
        <v>846</v>
      </c>
      <c r="N34" s="8"/>
    </row>
    <row r="35" spans="1:14" ht="44.1" customHeight="1">
      <c r="A35" s="8">
        <v>33</v>
      </c>
      <c r="B35" s="9" t="s">
        <v>96</v>
      </c>
      <c r="C35" s="10" t="s">
        <v>97</v>
      </c>
      <c r="D35" s="11">
        <v>9</v>
      </c>
      <c r="E35" s="11">
        <v>8</v>
      </c>
      <c r="F35" s="11">
        <v>0</v>
      </c>
      <c r="G35" s="11">
        <v>1734</v>
      </c>
      <c r="H35" s="11" t="s">
        <v>98</v>
      </c>
      <c r="I35" s="11">
        <v>20</v>
      </c>
      <c r="J35" s="16">
        <v>0.9</v>
      </c>
      <c r="K35" s="17" t="s">
        <v>17</v>
      </c>
      <c r="L35" s="8" t="s">
        <v>18</v>
      </c>
      <c r="M35" s="18">
        <f t="shared" si="0"/>
        <v>1560.6000000000001</v>
      </c>
      <c r="N35" s="8"/>
    </row>
    <row r="36" spans="1:14" ht="44.1" customHeight="1">
      <c r="A36" s="8">
        <v>34</v>
      </c>
      <c r="B36" s="9" t="s">
        <v>99</v>
      </c>
      <c r="C36" s="10" t="s">
        <v>100</v>
      </c>
      <c r="D36" s="11">
        <v>3</v>
      </c>
      <c r="E36" s="11">
        <v>3</v>
      </c>
      <c r="F36" s="11">
        <v>0</v>
      </c>
      <c r="G36" s="11">
        <v>878.32</v>
      </c>
      <c r="H36" s="11" t="s">
        <v>16</v>
      </c>
      <c r="I36" s="11">
        <v>20</v>
      </c>
      <c r="J36" s="16">
        <v>0.9</v>
      </c>
      <c r="K36" s="17" t="s">
        <v>17</v>
      </c>
      <c r="L36" s="8" t="s">
        <v>18</v>
      </c>
      <c r="M36" s="18">
        <f t="shared" si="0"/>
        <v>790.48800000000006</v>
      </c>
      <c r="N36" s="8"/>
    </row>
    <row r="37" spans="1:14" ht="44.1" customHeight="1">
      <c r="A37" s="8">
        <v>35</v>
      </c>
      <c r="B37" s="9" t="s">
        <v>101</v>
      </c>
      <c r="C37" s="10" t="s">
        <v>102</v>
      </c>
      <c r="D37" s="11">
        <v>5</v>
      </c>
      <c r="E37" s="11">
        <v>6</v>
      </c>
      <c r="F37" s="11">
        <v>0</v>
      </c>
      <c r="G37" s="11">
        <v>1164</v>
      </c>
      <c r="H37" s="11" t="s">
        <v>103</v>
      </c>
      <c r="I37" s="11">
        <v>20</v>
      </c>
      <c r="J37" s="16">
        <v>0.9</v>
      </c>
      <c r="K37" s="17" t="s">
        <v>17</v>
      </c>
      <c r="L37" s="8" t="s">
        <v>18</v>
      </c>
      <c r="M37" s="18">
        <f t="shared" si="0"/>
        <v>1047.6000000000001</v>
      </c>
      <c r="N37" s="8"/>
    </row>
    <row r="38" spans="1:14" ht="44.1" customHeight="1">
      <c r="A38" s="8">
        <v>36</v>
      </c>
      <c r="B38" s="9" t="s">
        <v>104</v>
      </c>
      <c r="C38" s="10" t="s">
        <v>105</v>
      </c>
      <c r="D38" s="11">
        <v>5</v>
      </c>
      <c r="E38" s="11">
        <v>4</v>
      </c>
      <c r="F38" s="11">
        <v>0</v>
      </c>
      <c r="G38" s="11">
        <v>960</v>
      </c>
      <c r="H38" s="11" t="s">
        <v>106</v>
      </c>
      <c r="I38" s="11">
        <v>20</v>
      </c>
      <c r="J38" s="16">
        <v>0.9</v>
      </c>
      <c r="K38" s="17" t="s">
        <v>17</v>
      </c>
      <c r="L38" s="8" t="s">
        <v>18</v>
      </c>
      <c r="M38" s="18">
        <f t="shared" si="0"/>
        <v>864</v>
      </c>
      <c r="N38" s="8"/>
    </row>
    <row r="39" spans="1:14" ht="44.1" customHeight="1">
      <c r="A39" s="8">
        <v>37</v>
      </c>
      <c r="B39" s="9" t="s">
        <v>107</v>
      </c>
      <c r="C39" s="10" t="s">
        <v>108</v>
      </c>
      <c r="D39" s="11">
        <v>758</v>
      </c>
      <c r="E39" s="11">
        <v>738</v>
      </c>
      <c r="F39" s="11">
        <v>0</v>
      </c>
      <c r="G39" s="11">
        <v>164613</v>
      </c>
      <c r="H39" s="11" t="s">
        <v>109</v>
      </c>
      <c r="I39" s="11">
        <v>5.5</v>
      </c>
      <c r="J39" s="16">
        <v>0.9</v>
      </c>
      <c r="K39" s="17" t="s">
        <v>17</v>
      </c>
      <c r="L39" s="8" t="s">
        <v>18</v>
      </c>
      <c r="M39" s="18">
        <f t="shared" si="0"/>
        <v>148151.70000000001</v>
      </c>
      <c r="N39" s="8"/>
    </row>
    <row r="40" spans="1:14" ht="44.1" customHeight="1">
      <c r="A40" s="8">
        <v>38</v>
      </c>
      <c r="B40" s="9" t="s">
        <v>110</v>
      </c>
      <c r="C40" s="10" t="s">
        <v>111</v>
      </c>
      <c r="D40" s="11">
        <v>8</v>
      </c>
      <c r="E40" s="11">
        <v>8</v>
      </c>
      <c r="F40" s="11">
        <v>0</v>
      </c>
      <c r="G40" s="11">
        <v>1184</v>
      </c>
      <c r="H40" s="11" t="s">
        <v>16</v>
      </c>
      <c r="I40" s="11">
        <v>20</v>
      </c>
      <c r="J40" s="16">
        <v>0.9</v>
      </c>
      <c r="K40" s="17" t="s">
        <v>17</v>
      </c>
      <c r="L40" s="8" t="s">
        <v>18</v>
      </c>
      <c r="M40" s="18">
        <f t="shared" si="0"/>
        <v>1065.6000000000001</v>
      </c>
      <c r="N40" s="8"/>
    </row>
    <row r="41" spans="1:14" ht="44.1" customHeight="1">
      <c r="A41" s="8">
        <v>39</v>
      </c>
      <c r="B41" s="9" t="s">
        <v>112</v>
      </c>
      <c r="C41" s="10" t="s">
        <v>113</v>
      </c>
      <c r="D41" s="11">
        <v>5</v>
      </c>
      <c r="E41" s="11">
        <v>4</v>
      </c>
      <c r="F41" s="11">
        <v>0</v>
      </c>
      <c r="G41" s="11">
        <v>735</v>
      </c>
      <c r="H41" s="11" t="s">
        <v>106</v>
      </c>
      <c r="I41" s="11">
        <v>20</v>
      </c>
      <c r="J41" s="16">
        <v>0.9</v>
      </c>
      <c r="K41" s="17" t="s">
        <v>17</v>
      </c>
      <c r="L41" s="8" t="s">
        <v>18</v>
      </c>
      <c r="M41" s="18">
        <f t="shared" si="0"/>
        <v>661.5</v>
      </c>
      <c r="N41" s="8"/>
    </row>
    <row r="42" spans="1:14" ht="44.1" customHeight="1">
      <c r="A42" s="8">
        <v>40</v>
      </c>
      <c r="B42" s="9" t="s">
        <v>114</v>
      </c>
      <c r="C42" s="10" t="s">
        <v>115</v>
      </c>
      <c r="D42" s="11">
        <v>39</v>
      </c>
      <c r="E42" s="11">
        <v>45</v>
      </c>
      <c r="F42" s="11">
        <v>0</v>
      </c>
      <c r="G42" s="11">
        <v>10701</v>
      </c>
      <c r="H42" s="11" t="s">
        <v>116</v>
      </c>
      <c r="I42" s="11">
        <v>5.5</v>
      </c>
      <c r="J42" s="16">
        <v>0.9</v>
      </c>
      <c r="K42" s="17" t="s">
        <v>17</v>
      </c>
      <c r="L42" s="8" t="s">
        <v>18</v>
      </c>
      <c r="M42" s="18">
        <f t="shared" si="0"/>
        <v>9630.9</v>
      </c>
      <c r="N42" s="8"/>
    </row>
    <row r="43" spans="1:14" ht="44.1" customHeight="1">
      <c r="A43" s="8">
        <v>41</v>
      </c>
      <c r="B43" s="9" t="s">
        <v>117</v>
      </c>
      <c r="C43" s="10" t="s">
        <v>118</v>
      </c>
      <c r="D43" s="11">
        <v>8</v>
      </c>
      <c r="E43" s="11">
        <v>8</v>
      </c>
      <c r="F43" s="11">
        <v>0</v>
      </c>
      <c r="G43" s="11">
        <v>943.8</v>
      </c>
      <c r="H43" s="11" t="s">
        <v>16</v>
      </c>
      <c r="I43" s="11">
        <v>20</v>
      </c>
      <c r="J43" s="16">
        <v>0.9</v>
      </c>
      <c r="K43" s="17" t="s">
        <v>17</v>
      </c>
      <c r="L43" s="8" t="s">
        <v>18</v>
      </c>
      <c r="M43" s="18">
        <f t="shared" ref="M43:M66" si="1">G43*J43</f>
        <v>849.42</v>
      </c>
      <c r="N43" s="8" t="s">
        <v>119</v>
      </c>
    </row>
    <row r="44" spans="1:14" ht="44.1" customHeight="1">
      <c r="A44" s="8">
        <v>42</v>
      </c>
      <c r="B44" s="9" t="s">
        <v>120</v>
      </c>
      <c r="C44" s="10" t="s">
        <v>121</v>
      </c>
      <c r="D44" s="11">
        <v>28</v>
      </c>
      <c r="E44" s="11">
        <v>26</v>
      </c>
      <c r="F44" s="11">
        <v>0</v>
      </c>
      <c r="G44" s="11">
        <v>6058.4</v>
      </c>
      <c r="H44" s="11" t="s">
        <v>122</v>
      </c>
      <c r="I44" s="11">
        <v>20</v>
      </c>
      <c r="J44" s="16">
        <v>0.9</v>
      </c>
      <c r="K44" s="17" t="s">
        <v>17</v>
      </c>
      <c r="L44" s="8" t="s">
        <v>18</v>
      </c>
      <c r="M44" s="18">
        <f t="shared" si="1"/>
        <v>5452.5599999999995</v>
      </c>
      <c r="N44" s="8"/>
    </row>
    <row r="45" spans="1:14" ht="44.1" customHeight="1">
      <c r="A45" s="8">
        <v>43</v>
      </c>
      <c r="B45" s="9" t="s">
        <v>123</v>
      </c>
      <c r="C45" s="10" t="s">
        <v>124</v>
      </c>
      <c r="D45" s="11">
        <v>10</v>
      </c>
      <c r="E45" s="11">
        <v>10</v>
      </c>
      <c r="F45" s="11">
        <v>0</v>
      </c>
      <c r="G45" s="11">
        <v>2064</v>
      </c>
      <c r="H45" s="11" t="s">
        <v>16</v>
      </c>
      <c r="I45" s="11">
        <v>20</v>
      </c>
      <c r="J45" s="16">
        <v>0.9</v>
      </c>
      <c r="K45" s="17" t="s">
        <v>17</v>
      </c>
      <c r="L45" s="8" t="s">
        <v>18</v>
      </c>
      <c r="M45" s="18">
        <f t="shared" si="1"/>
        <v>1857.6000000000001</v>
      </c>
      <c r="N45" s="8"/>
    </row>
    <row r="46" spans="1:14" ht="44.1" customHeight="1">
      <c r="A46" s="8">
        <v>44</v>
      </c>
      <c r="B46" s="9" t="s">
        <v>125</v>
      </c>
      <c r="C46" s="10" t="s">
        <v>126</v>
      </c>
      <c r="D46" s="11">
        <v>33</v>
      </c>
      <c r="E46" s="11">
        <v>36</v>
      </c>
      <c r="F46" s="11">
        <v>0</v>
      </c>
      <c r="G46" s="11">
        <v>8430</v>
      </c>
      <c r="H46" s="11" t="s">
        <v>127</v>
      </c>
      <c r="I46" s="11">
        <v>5.5</v>
      </c>
      <c r="J46" s="16">
        <v>0.9</v>
      </c>
      <c r="K46" s="17" t="s">
        <v>17</v>
      </c>
      <c r="L46" s="8" t="s">
        <v>18</v>
      </c>
      <c r="M46" s="18">
        <f t="shared" si="1"/>
        <v>7587</v>
      </c>
      <c r="N46" s="8"/>
    </row>
    <row r="47" spans="1:14" ht="44.1" customHeight="1">
      <c r="A47" s="8">
        <v>45</v>
      </c>
      <c r="B47" s="9" t="s">
        <v>128</v>
      </c>
      <c r="C47" s="10" t="s">
        <v>129</v>
      </c>
      <c r="D47" s="11">
        <v>59</v>
      </c>
      <c r="E47" s="11">
        <v>62</v>
      </c>
      <c r="F47" s="11">
        <v>0</v>
      </c>
      <c r="G47" s="11">
        <v>15023.84</v>
      </c>
      <c r="H47" s="11" t="s">
        <v>130</v>
      </c>
      <c r="I47" s="11">
        <v>5.5</v>
      </c>
      <c r="J47" s="16">
        <v>0.9</v>
      </c>
      <c r="K47" s="17" t="s">
        <v>17</v>
      </c>
      <c r="L47" s="8" t="s">
        <v>18</v>
      </c>
      <c r="M47" s="18">
        <f t="shared" si="1"/>
        <v>13521.456</v>
      </c>
      <c r="N47" s="8"/>
    </row>
    <row r="48" spans="1:14" ht="44.1" customHeight="1">
      <c r="A48" s="8">
        <v>46</v>
      </c>
      <c r="B48" s="9" t="s">
        <v>131</v>
      </c>
      <c r="C48" s="10" t="s">
        <v>132</v>
      </c>
      <c r="D48" s="11">
        <v>4</v>
      </c>
      <c r="E48" s="11">
        <v>5</v>
      </c>
      <c r="F48" s="11">
        <v>0</v>
      </c>
      <c r="G48" s="11">
        <v>1020</v>
      </c>
      <c r="H48" s="11" t="s">
        <v>133</v>
      </c>
      <c r="I48" s="11">
        <v>20</v>
      </c>
      <c r="J48" s="16">
        <v>0.9</v>
      </c>
      <c r="K48" s="17" t="s">
        <v>17</v>
      </c>
      <c r="L48" s="8" t="s">
        <v>18</v>
      </c>
      <c r="M48" s="18">
        <f t="shared" si="1"/>
        <v>918</v>
      </c>
      <c r="N48" s="8"/>
    </row>
    <row r="49" spans="1:14" ht="44.1" customHeight="1">
      <c r="A49" s="8">
        <v>47</v>
      </c>
      <c r="B49" s="9" t="s">
        <v>134</v>
      </c>
      <c r="C49" s="10" t="s">
        <v>135</v>
      </c>
      <c r="D49" s="11">
        <v>4</v>
      </c>
      <c r="E49" s="11">
        <v>4</v>
      </c>
      <c r="F49" s="11">
        <v>0</v>
      </c>
      <c r="G49" s="11">
        <v>820</v>
      </c>
      <c r="H49" s="11" t="s">
        <v>16</v>
      </c>
      <c r="I49" s="11">
        <v>20</v>
      </c>
      <c r="J49" s="16">
        <v>0.9</v>
      </c>
      <c r="K49" s="17" t="s">
        <v>17</v>
      </c>
      <c r="L49" s="8" t="s">
        <v>18</v>
      </c>
      <c r="M49" s="18">
        <f t="shared" si="1"/>
        <v>738</v>
      </c>
      <c r="N49" s="8"/>
    </row>
    <row r="50" spans="1:14" ht="44.1" customHeight="1">
      <c r="A50" s="8">
        <v>48</v>
      </c>
      <c r="B50" s="9" t="s">
        <v>136</v>
      </c>
      <c r="C50" s="10" t="s">
        <v>137</v>
      </c>
      <c r="D50" s="11">
        <v>3</v>
      </c>
      <c r="E50" s="11">
        <v>4</v>
      </c>
      <c r="F50" s="11">
        <v>0</v>
      </c>
      <c r="G50" s="11">
        <v>520</v>
      </c>
      <c r="H50" s="11" t="s">
        <v>138</v>
      </c>
      <c r="I50" s="11">
        <v>20</v>
      </c>
      <c r="J50" s="16">
        <v>0.9</v>
      </c>
      <c r="K50" s="17" t="s">
        <v>17</v>
      </c>
      <c r="L50" s="8" t="s">
        <v>18</v>
      </c>
      <c r="M50" s="18">
        <f t="shared" si="1"/>
        <v>468</v>
      </c>
      <c r="N50" s="8"/>
    </row>
    <row r="51" spans="1:14" ht="44.1" customHeight="1">
      <c r="A51" s="8">
        <v>49</v>
      </c>
      <c r="B51" s="9" t="s">
        <v>139</v>
      </c>
      <c r="C51" s="10" t="s">
        <v>140</v>
      </c>
      <c r="D51" s="11">
        <v>14</v>
      </c>
      <c r="E51" s="11">
        <v>16</v>
      </c>
      <c r="F51" s="11">
        <v>0</v>
      </c>
      <c r="G51" s="11">
        <v>3552</v>
      </c>
      <c r="H51" s="11" t="s">
        <v>34</v>
      </c>
      <c r="I51" s="11">
        <v>20</v>
      </c>
      <c r="J51" s="16">
        <v>0.9</v>
      </c>
      <c r="K51" s="17" t="s">
        <v>17</v>
      </c>
      <c r="L51" s="8" t="s">
        <v>18</v>
      </c>
      <c r="M51" s="18">
        <f t="shared" si="1"/>
        <v>3196.8</v>
      </c>
      <c r="N51" s="8"/>
    </row>
    <row r="52" spans="1:14" ht="44.1" customHeight="1">
      <c r="A52" s="8">
        <v>50</v>
      </c>
      <c r="B52" s="9" t="s">
        <v>141</v>
      </c>
      <c r="C52" s="10" t="s">
        <v>142</v>
      </c>
      <c r="D52" s="11">
        <v>4</v>
      </c>
      <c r="E52" s="11">
        <v>6</v>
      </c>
      <c r="F52" s="11">
        <v>0</v>
      </c>
      <c r="G52" s="11">
        <v>1116</v>
      </c>
      <c r="H52" s="11" t="s">
        <v>143</v>
      </c>
      <c r="I52" s="11">
        <v>20</v>
      </c>
      <c r="J52" s="16">
        <v>0.9</v>
      </c>
      <c r="K52" s="17" t="s">
        <v>17</v>
      </c>
      <c r="L52" s="8" t="s">
        <v>18</v>
      </c>
      <c r="M52" s="18">
        <f t="shared" si="1"/>
        <v>1004.4</v>
      </c>
      <c r="N52" s="8"/>
    </row>
    <row r="53" spans="1:14" ht="44.1" customHeight="1">
      <c r="A53" s="8">
        <v>51</v>
      </c>
      <c r="B53" s="9" t="s">
        <v>144</v>
      </c>
      <c r="C53" s="10" t="s">
        <v>145</v>
      </c>
      <c r="D53" s="11">
        <v>6</v>
      </c>
      <c r="E53" s="11">
        <v>6</v>
      </c>
      <c r="F53" s="11">
        <v>0</v>
      </c>
      <c r="G53" s="11">
        <v>2051.88</v>
      </c>
      <c r="H53" s="11" t="s">
        <v>16</v>
      </c>
      <c r="I53" s="11">
        <v>20</v>
      </c>
      <c r="J53" s="16">
        <v>0.9</v>
      </c>
      <c r="K53" s="17" t="s">
        <v>17</v>
      </c>
      <c r="L53" s="8" t="s">
        <v>18</v>
      </c>
      <c r="M53" s="18">
        <f t="shared" si="1"/>
        <v>1846.6920000000002</v>
      </c>
      <c r="N53" s="8" t="s">
        <v>146</v>
      </c>
    </row>
    <row r="54" spans="1:14" ht="44.1" customHeight="1">
      <c r="A54" s="8">
        <v>52</v>
      </c>
      <c r="B54" s="9" t="s">
        <v>147</v>
      </c>
      <c r="C54" s="10" t="s">
        <v>148</v>
      </c>
      <c r="D54" s="11">
        <v>1</v>
      </c>
      <c r="E54" s="11">
        <v>2</v>
      </c>
      <c r="F54" s="11">
        <v>0</v>
      </c>
      <c r="G54" s="11">
        <v>320</v>
      </c>
      <c r="H54" s="11" t="s">
        <v>149</v>
      </c>
      <c r="I54" s="11">
        <v>20</v>
      </c>
      <c r="J54" s="16">
        <v>0.9</v>
      </c>
      <c r="K54" s="17" t="s">
        <v>17</v>
      </c>
      <c r="L54" s="8" t="s">
        <v>18</v>
      </c>
      <c r="M54" s="18">
        <f t="shared" si="1"/>
        <v>288</v>
      </c>
      <c r="N54" s="8"/>
    </row>
    <row r="55" spans="1:14" ht="44.1" customHeight="1">
      <c r="A55" s="8">
        <v>53</v>
      </c>
      <c r="B55" s="9" t="s">
        <v>150</v>
      </c>
      <c r="C55" s="10" t="s">
        <v>151</v>
      </c>
      <c r="D55" s="11">
        <v>3</v>
      </c>
      <c r="E55" s="11">
        <v>11</v>
      </c>
      <c r="F55" s="11">
        <v>0</v>
      </c>
      <c r="G55" s="11">
        <v>1200</v>
      </c>
      <c r="H55" s="11" t="s">
        <v>152</v>
      </c>
      <c r="I55" s="11">
        <v>20</v>
      </c>
      <c r="J55" s="16">
        <v>0.9</v>
      </c>
      <c r="K55" s="17" t="s">
        <v>17</v>
      </c>
      <c r="L55" s="8" t="s">
        <v>18</v>
      </c>
      <c r="M55" s="18">
        <f t="shared" si="1"/>
        <v>1080</v>
      </c>
      <c r="N55" s="8"/>
    </row>
    <row r="56" spans="1:14" ht="44.1" customHeight="1">
      <c r="A56" s="8">
        <v>54</v>
      </c>
      <c r="B56" s="9" t="s">
        <v>153</v>
      </c>
      <c r="C56" s="10" t="s">
        <v>154</v>
      </c>
      <c r="D56" s="11">
        <v>19</v>
      </c>
      <c r="E56" s="11">
        <v>24</v>
      </c>
      <c r="F56" s="11">
        <v>0</v>
      </c>
      <c r="G56" s="11">
        <v>5600</v>
      </c>
      <c r="H56" s="11" t="s">
        <v>155</v>
      </c>
      <c r="I56" s="11">
        <v>20</v>
      </c>
      <c r="J56" s="16">
        <v>0.9</v>
      </c>
      <c r="K56" s="17" t="s">
        <v>17</v>
      </c>
      <c r="L56" s="8" t="s">
        <v>18</v>
      </c>
      <c r="M56" s="18">
        <f t="shared" si="1"/>
        <v>5040</v>
      </c>
      <c r="N56" s="8"/>
    </row>
    <row r="57" spans="1:14" ht="44.1" customHeight="1">
      <c r="A57" s="8">
        <v>55</v>
      </c>
      <c r="B57" s="9" t="s">
        <v>156</v>
      </c>
      <c r="C57" s="10" t="s">
        <v>157</v>
      </c>
      <c r="D57" s="11">
        <v>2</v>
      </c>
      <c r="E57" s="11">
        <v>3</v>
      </c>
      <c r="F57" s="11">
        <v>0</v>
      </c>
      <c r="G57" s="11">
        <v>440</v>
      </c>
      <c r="H57" s="11" t="s">
        <v>143</v>
      </c>
      <c r="I57" s="11">
        <v>20</v>
      </c>
      <c r="J57" s="16">
        <v>0.9</v>
      </c>
      <c r="K57" s="17" t="s">
        <v>17</v>
      </c>
      <c r="L57" s="8" t="s">
        <v>18</v>
      </c>
      <c r="M57" s="18">
        <f t="shared" si="1"/>
        <v>396</v>
      </c>
      <c r="N57" s="8"/>
    </row>
    <row r="58" spans="1:14" ht="44.1" customHeight="1">
      <c r="A58" s="8">
        <v>56</v>
      </c>
      <c r="B58" s="9" t="s">
        <v>158</v>
      </c>
      <c r="C58" s="10" t="s">
        <v>159</v>
      </c>
      <c r="D58" s="11">
        <v>19</v>
      </c>
      <c r="E58" s="11">
        <v>19</v>
      </c>
      <c r="F58" s="11">
        <v>0</v>
      </c>
      <c r="G58" s="11">
        <v>4974.92</v>
      </c>
      <c r="H58" s="11" t="s">
        <v>16</v>
      </c>
      <c r="I58" s="11">
        <v>20</v>
      </c>
      <c r="J58" s="16">
        <v>0.9</v>
      </c>
      <c r="K58" s="17" t="s">
        <v>17</v>
      </c>
      <c r="L58" s="8" t="s">
        <v>18</v>
      </c>
      <c r="M58" s="18">
        <f t="shared" si="1"/>
        <v>4477.4279999999999</v>
      </c>
      <c r="N58" s="8"/>
    </row>
    <row r="59" spans="1:14" ht="44.1" customHeight="1">
      <c r="A59" s="8">
        <v>57</v>
      </c>
      <c r="B59" s="9" t="s">
        <v>160</v>
      </c>
      <c r="C59" s="10" t="s">
        <v>161</v>
      </c>
      <c r="D59" s="11">
        <v>9</v>
      </c>
      <c r="E59" s="11">
        <v>12</v>
      </c>
      <c r="F59" s="11">
        <v>0</v>
      </c>
      <c r="G59" s="11">
        <v>2584.1799999999998</v>
      </c>
      <c r="H59" s="11" t="s">
        <v>138</v>
      </c>
      <c r="I59" s="11">
        <v>20</v>
      </c>
      <c r="J59" s="16">
        <v>0.9</v>
      </c>
      <c r="K59" s="17" t="s">
        <v>17</v>
      </c>
      <c r="L59" s="8" t="s">
        <v>18</v>
      </c>
      <c r="M59" s="18">
        <f t="shared" si="1"/>
        <v>2325.7619999999997</v>
      </c>
      <c r="N59" s="8"/>
    </row>
    <row r="60" spans="1:14" ht="44.1" customHeight="1">
      <c r="A60" s="8">
        <v>58</v>
      </c>
      <c r="B60" s="9" t="s">
        <v>162</v>
      </c>
      <c r="C60" s="10" t="s">
        <v>163</v>
      </c>
      <c r="D60" s="11">
        <v>13</v>
      </c>
      <c r="E60" s="11">
        <v>11</v>
      </c>
      <c r="F60" s="11">
        <v>0</v>
      </c>
      <c r="G60" s="11">
        <v>4226.2</v>
      </c>
      <c r="H60" s="11" t="s">
        <v>43</v>
      </c>
      <c r="I60" s="11">
        <v>20</v>
      </c>
      <c r="J60" s="16">
        <v>0.9</v>
      </c>
      <c r="K60" s="17" t="s">
        <v>17</v>
      </c>
      <c r="L60" s="8" t="s">
        <v>18</v>
      </c>
      <c r="M60" s="18">
        <f t="shared" si="1"/>
        <v>3803.58</v>
      </c>
      <c r="N60" s="8"/>
    </row>
    <row r="61" spans="1:14" ht="44.1" customHeight="1">
      <c r="A61" s="8">
        <v>59</v>
      </c>
      <c r="B61" s="9" t="s">
        <v>164</v>
      </c>
      <c r="C61" s="10" t="s">
        <v>165</v>
      </c>
      <c r="D61" s="11">
        <v>1</v>
      </c>
      <c r="E61" s="11">
        <v>23</v>
      </c>
      <c r="F61" s="11">
        <v>0</v>
      </c>
      <c r="G61" s="11">
        <v>2065.1</v>
      </c>
      <c r="H61" s="11" t="s">
        <v>166</v>
      </c>
      <c r="I61" s="11">
        <v>20</v>
      </c>
      <c r="J61" s="16">
        <v>0.9</v>
      </c>
      <c r="K61" s="17" t="s">
        <v>17</v>
      </c>
      <c r="L61" s="8" t="s">
        <v>18</v>
      </c>
      <c r="M61" s="18">
        <f t="shared" si="1"/>
        <v>1858.59</v>
      </c>
      <c r="N61" s="8"/>
    </row>
    <row r="62" spans="1:14" ht="44.1" customHeight="1">
      <c r="A62" s="8">
        <v>60</v>
      </c>
      <c r="B62" s="9" t="s">
        <v>167</v>
      </c>
      <c r="C62" s="10" t="s">
        <v>168</v>
      </c>
      <c r="D62" s="11">
        <v>2</v>
      </c>
      <c r="E62" s="11">
        <v>6</v>
      </c>
      <c r="F62" s="11">
        <v>0</v>
      </c>
      <c r="G62" s="11">
        <v>796</v>
      </c>
      <c r="H62" s="11" t="s">
        <v>169</v>
      </c>
      <c r="I62" s="11">
        <v>20</v>
      </c>
      <c r="J62" s="16">
        <v>0.9</v>
      </c>
      <c r="K62" s="17" t="s">
        <v>17</v>
      </c>
      <c r="L62" s="8" t="s">
        <v>18</v>
      </c>
      <c r="M62" s="18">
        <f t="shared" si="1"/>
        <v>716.4</v>
      </c>
      <c r="N62" s="8"/>
    </row>
    <row r="63" spans="1:14" ht="44.1" customHeight="1">
      <c r="A63" s="8">
        <v>61</v>
      </c>
      <c r="B63" s="9" t="s">
        <v>170</v>
      </c>
      <c r="C63" s="10" t="s">
        <v>171</v>
      </c>
      <c r="D63" s="11">
        <v>4</v>
      </c>
      <c r="E63" s="11">
        <v>4</v>
      </c>
      <c r="F63" s="11">
        <v>0</v>
      </c>
      <c r="G63" s="11">
        <v>772.8</v>
      </c>
      <c r="H63" s="11" t="s">
        <v>16</v>
      </c>
      <c r="I63" s="11">
        <v>20</v>
      </c>
      <c r="J63" s="16">
        <v>0.9</v>
      </c>
      <c r="K63" s="17" t="s">
        <v>172</v>
      </c>
      <c r="L63" s="8" t="s">
        <v>18</v>
      </c>
      <c r="M63" s="18">
        <f t="shared" si="1"/>
        <v>695.52</v>
      </c>
      <c r="N63" s="8"/>
    </row>
    <row r="64" spans="1:14" ht="44.1" customHeight="1">
      <c r="A64" s="8">
        <v>62</v>
      </c>
      <c r="B64" s="13" t="s">
        <v>173</v>
      </c>
      <c r="C64" s="14" t="s">
        <v>174</v>
      </c>
      <c r="D64" s="12">
        <v>34</v>
      </c>
      <c r="E64" s="12">
        <v>32</v>
      </c>
      <c r="F64" s="12">
        <v>2</v>
      </c>
      <c r="G64" s="12">
        <v>5715</v>
      </c>
      <c r="H64" s="12">
        <v>0</v>
      </c>
      <c r="I64" s="12">
        <v>5.5</v>
      </c>
      <c r="J64" s="16">
        <v>0.9</v>
      </c>
      <c r="K64" s="17" t="s">
        <v>17</v>
      </c>
      <c r="L64" s="8" t="s">
        <v>18</v>
      </c>
      <c r="M64" s="18">
        <f t="shared" si="1"/>
        <v>5143.5</v>
      </c>
      <c r="N64" s="8"/>
    </row>
    <row r="65" spans="1:14" ht="44.1" customHeight="1">
      <c r="A65" s="8">
        <v>63</v>
      </c>
      <c r="B65" s="13" t="s">
        <v>175</v>
      </c>
      <c r="C65" s="14" t="s">
        <v>176</v>
      </c>
      <c r="D65" s="12">
        <v>17</v>
      </c>
      <c r="E65" s="12">
        <v>13</v>
      </c>
      <c r="F65" s="12">
        <v>4</v>
      </c>
      <c r="G65" s="12">
        <v>4054.42</v>
      </c>
      <c r="H65" s="12">
        <v>0</v>
      </c>
      <c r="I65" s="12">
        <v>20</v>
      </c>
      <c r="J65" s="16">
        <v>0.9</v>
      </c>
      <c r="K65" s="17" t="s">
        <v>17</v>
      </c>
      <c r="L65" s="8" t="s">
        <v>18</v>
      </c>
      <c r="M65" s="18">
        <f t="shared" si="1"/>
        <v>3648.9780000000001</v>
      </c>
      <c r="N65" s="8"/>
    </row>
    <row r="66" spans="1:14" ht="44.1" customHeight="1">
      <c r="A66" s="8">
        <v>64</v>
      </c>
      <c r="B66" s="13" t="s">
        <v>177</v>
      </c>
      <c r="C66" s="14" t="s">
        <v>178</v>
      </c>
      <c r="D66" s="12">
        <v>41</v>
      </c>
      <c r="E66" s="12">
        <v>38</v>
      </c>
      <c r="F66" s="12">
        <v>2</v>
      </c>
      <c r="G66" s="12">
        <v>11441.53</v>
      </c>
      <c r="H66" s="12">
        <v>2.44</v>
      </c>
      <c r="I66" s="12">
        <v>5.5</v>
      </c>
      <c r="J66" s="16">
        <v>0.9</v>
      </c>
      <c r="K66" s="17" t="s">
        <v>17</v>
      </c>
      <c r="L66" s="8" t="s">
        <v>18</v>
      </c>
      <c r="M66" s="18">
        <f t="shared" si="1"/>
        <v>10297.377</v>
      </c>
      <c r="N66" s="8"/>
    </row>
    <row r="67" spans="1:14" ht="44.1" customHeight="1">
      <c r="A67" s="8">
        <v>65</v>
      </c>
      <c r="B67" s="13" t="s">
        <v>179</v>
      </c>
      <c r="C67" s="14" t="s">
        <v>180</v>
      </c>
      <c r="D67" s="12">
        <v>72</v>
      </c>
      <c r="E67" s="12">
        <v>64</v>
      </c>
      <c r="F67" s="12">
        <v>7</v>
      </c>
      <c r="G67" s="12">
        <v>13744.5</v>
      </c>
      <c r="H67" s="12">
        <v>1.39</v>
      </c>
      <c r="I67" s="12">
        <v>5.5</v>
      </c>
      <c r="J67" s="16">
        <v>0.5</v>
      </c>
      <c r="K67" s="17" t="s">
        <v>23</v>
      </c>
      <c r="L67" s="8" t="s">
        <v>18</v>
      </c>
      <c r="M67" s="18">
        <f t="shared" ref="M67:M75" si="2">G67*J67</f>
        <v>6872.25</v>
      </c>
      <c r="N67" s="8"/>
    </row>
    <row r="68" spans="1:14" ht="44.1" customHeight="1">
      <c r="A68" s="8">
        <v>66</v>
      </c>
      <c r="B68" s="13" t="s">
        <v>181</v>
      </c>
      <c r="C68" s="14" t="s">
        <v>182</v>
      </c>
      <c r="D68" s="12">
        <v>99</v>
      </c>
      <c r="E68" s="12">
        <v>91</v>
      </c>
      <c r="F68" s="12">
        <v>16</v>
      </c>
      <c r="G68" s="12">
        <v>18546</v>
      </c>
      <c r="H68" s="12">
        <v>-8.08</v>
      </c>
      <c r="I68" s="12">
        <v>5.5</v>
      </c>
      <c r="J68" s="16">
        <v>0.9</v>
      </c>
      <c r="K68" s="17" t="s">
        <v>17</v>
      </c>
      <c r="L68" s="8" t="s">
        <v>18</v>
      </c>
      <c r="M68" s="18">
        <f t="shared" si="2"/>
        <v>16691.400000000001</v>
      </c>
      <c r="N68" s="8"/>
    </row>
    <row r="69" spans="1:14" ht="44.1" customHeight="1">
      <c r="A69" s="8">
        <v>67</v>
      </c>
      <c r="B69" s="13" t="s">
        <v>183</v>
      </c>
      <c r="C69" s="14" t="s">
        <v>184</v>
      </c>
      <c r="D69" s="12">
        <v>69</v>
      </c>
      <c r="E69" s="12">
        <v>64</v>
      </c>
      <c r="F69" s="12">
        <v>7</v>
      </c>
      <c r="G69" s="12">
        <v>15461.8</v>
      </c>
      <c r="H69" s="12">
        <v>-2.9</v>
      </c>
      <c r="I69" s="12">
        <v>5.5</v>
      </c>
      <c r="J69" s="16">
        <v>0.9</v>
      </c>
      <c r="K69" s="17" t="s">
        <v>17</v>
      </c>
      <c r="L69" s="8" t="s">
        <v>18</v>
      </c>
      <c r="M69" s="18">
        <f t="shared" si="2"/>
        <v>13915.619999999999</v>
      </c>
      <c r="N69" s="8"/>
    </row>
    <row r="70" spans="1:14" ht="44.1" customHeight="1">
      <c r="A70" s="8">
        <v>68</v>
      </c>
      <c r="B70" s="13" t="s">
        <v>185</v>
      </c>
      <c r="C70" s="14" t="s">
        <v>186</v>
      </c>
      <c r="D70" s="12">
        <v>55</v>
      </c>
      <c r="E70" s="12">
        <v>50</v>
      </c>
      <c r="F70" s="12">
        <v>2</v>
      </c>
      <c r="G70" s="12">
        <v>12340</v>
      </c>
      <c r="H70" s="12">
        <v>5.45</v>
      </c>
      <c r="I70" s="12">
        <v>5.5</v>
      </c>
      <c r="J70" s="16">
        <v>0.9</v>
      </c>
      <c r="K70" s="17" t="s">
        <v>17</v>
      </c>
      <c r="L70" s="8" t="s">
        <v>18</v>
      </c>
      <c r="M70" s="18">
        <f t="shared" si="2"/>
        <v>11106</v>
      </c>
      <c r="N70" s="8"/>
    </row>
    <row r="71" spans="1:14" ht="36" customHeight="1">
      <c r="A71" s="8">
        <v>69</v>
      </c>
      <c r="B71" s="13" t="s">
        <v>187</v>
      </c>
      <c r="C71" s="14" t="s">
        <v>188</v>
      </c>
      <c r="D71" s="12">
        <v>14</v>
      </c>
      <c r="E71" s="12">
        <v>10</v>
      </c>
      <c r="F71" s="12">
        <v>2</v>
      </c>
      <c r="G71" s="12">
        <v>2312</v>
      </c>
      <c r="H71" s="12">
        <v>14.29</v>
      </c>
      <c r="I71" s="12">
        <v>20</v>
      </c>
      <c r="J71" s="16">
        <v>0.9</v>
      </c>
      <c r="K71" s="17" t="s">
        <v>17</v>
      </c>
      <c r="L71" s="8" t="s">
        <v>18</v>
      </c>
      <c r="M71" s="18">
        <f t="shared" si="2"/>
        <v>2080.8000000000002</v>
      </c>
      <c r="N71" s="8"/>
    </row>
    <row r="72" spans="1:14" ht="36.950000000000003" customHeight="1">
      <c r="A72" s="8">
        <v>70</v>
      </c>
      <c r="B72" s="20" t="s">
        <v>189</v>
      </c>
      <c r="C72" s="21" t="s">
        <v>190</v>
      </c>
      <c r="D72" s="20">
        <v>245</v>
      </c>
      <c r="E72" s="20">
        <v>304</v>
      </c>
      <c r="F72" s="20">
        <v>0</v>
      </c>
      <c r="G72" s="20">
        <v>57193</v>
      </c>
      <c r="H72" s="20" t="s">
        <v>191</v>
      </c>
      <c r="I72" s="20">
        <v>5.5</v>
      </c>
      <c r="J72" s="16">
        <v>0.9</v>
      </c>
      <c r="K72" s="17" t="s">
        <v>17</v>
      </c>
      <c r="L72" s="37" t="s">
        <v>18</v>
      </c>
      <c r="M72" s="38">
        <f t="shared" si="2"/>
        <v>51473.700000000004</v>
      </c>
      <c r="N72" s="8"/>
    </row>
    <row r="73" spans="1:14" ht="39" customHeight="1">
      <c r="A73" s="8">
        <v>71</v>
      </c>
      <c r="B73" s="22" t="s">
        <v>192</v>
      </c>
      <c r="C73" s="23" t="s">
        <v>193</v>
      </c>
      <c r="D73" s="22">
        <v>34</v>
      </c>
      <c r="E73" s="22">
        <v>35</v>
      </c>
      <c r="F73" s="22">
        <v>0</v>
      </c>
      <c r="G73" s="22">
        <v>7290</v>
      </c>
      <c r="H73" s="22" t="s">
        <v>194</v>
      </c>
      <c r="I73" s="22">
        <v>5.5</v>
      </c>
      <c r="J73" s="16">
        <v>0.9</v>
      </c>
      <c r="K73" s="39" t="s">
        <v>17</v>
      </c>
      <c r="L73" s="39" t="s">
        <v>18</v>
      </c>
      <c r="M73" s="40">
        <f t="shared" si="2"/>
        <v>6561</v>
      </c>
      <c r="N73" s="8"/>
    </row>
    <row r="74" spans="1:14" ht="36" customHeight="1">
      <c r="A74" s="8">
        <v>72</v>
      </c>
      <c r="B74" s="24" t="s">
        <v>195</v>
      </c>
      <c r="C74" s="25" t="s">
        <v>196</v>
      </c>
      <c r="D74" s="26">
        <v>3</v>
      </c>
      <c r="E74" s="26">
        <v>4</v>
      </c>
      <c r="F74" s="26">
        <v>0</v>
      </c>
      <c r="G74" s="26">
        <v>740</v>
      </c>
      <c r="H74" s="26" t="s">
        <v>138</v>
      </c>
      <c r="I74" s="26">
        <v>20</v>
      </c>
      <c r="J74" s="16">
        <v>0.9</v>
      </c>
      <c r="K74" s="39" t="s">
        <v>17</v>
      </c>
      <c r="L74" s="39" t="s">
        <v>18</v>
      </c>
      <c r="M74" s="40">
        <f t="shared" si="2"/>
        <v>666</v>
      </c>
      <c r="N74" s="8"/>
    </row>
    <row r="75" spans="1:14" s="2" customFormat="1" ht="32.1" customHeight="1">
      <c r="A75" s="8">
        <v>73</v>
      </c>
      <c r="B75" s="27" t="s">
        <v>197</v>
      </c>
      <c r="C75" s="28" t="s">
        <v>198</v>
      </c>
      <c r="D75" s="29">
        <v>6</v>
      </c>
      <c r="E75" s="29">
        <v>6</v>
      </c>
      <c r="F75" s="29">
        <v>0</v>
      </c>
      <c r="G75" s="29">
        <v>3798.66</v>
      </c>
      <c r="H75" s="29" t="s">
        <v>16</v>
      </c>
      <c r="I75" s="29">
        <v>20</v>
      </c>
      <c r="J75" s="41">
        <v>0.9</v>
      </c>
      <c r="K75" s="39" t="s">
        <v>17</v>
      </c>
      <c r="L75" s="42" t="s">
        <v>18</v>
      </c>
      <c r="M75" s="43">
        <f t="shared" si="2"/>
        <v>3418.7939999999999</v>
      </c>
      <c r="N75" s="44"/>
    </row>
    <row r="76" spans="1:14" ht="27.95" customHeight="1">
      <c r="A76" s="30"/>
      <c r="B76" s="31" t="s">
        <v>199</v>
      </c>
      <c r="C76" s="31"/>
      <c r="D76" s="30"/>
      <c r="E76" s="30"/>
      <c r="F76" s="30"/>
      <c r="G76" s="30"/>
      <c r="H76" s="30"/>
      <c r="I76" s="30"/>
      <c r="J76" s="39"/>
      <c r="K76" s="30"/>
      <c r="L76" s="30"/>
      <c r="M76" s="45">
        <v>985972.45</v>
      </c>
      <c r="N76" s="8"/>
    </row>
    <row r="77" spans="1:14" ht="27.95" customHeight="1">
      <c r="A77" s="32"/>
      <c r="B77" s="33"/>
      <c r="C77" s="33"/>
      <c r="D77" s="32"/>
      <c r="E77" s="32"/>
      <c r="F77" s="32"/>
      <c r="G77" s="32"/>
      <c r="H77" s="32"/>
      <c r="I77" s="32"/>
      <c r="J77" s="46"/>
      <c r="K77" s="32"/>
      <c r="L77" s="32"/>
      <c r="M77" s="47"/>
      <c r="N77" s="48"/>
    </row>
    <row r="78" spans="1:14" ht="62.1" customHeight="1">
      <c r="A78" s="32"/>
      <c r="B78" s="33"/>
      <c r="C78" s="33"/>
      <c r="D78" s="32"/>
      <c r="E78" s="32"/>
      <c r="F78" s="32"/>
      <c r="G78" s="32"/>
      <c r="H78" s="32"/>
      <c r="I78" s="32"/>
      <c r="J78" s="46"/>
      <c r="K78" s="32"/>
      <c r="L78" s="32"/>
      <c r="M78" s="47"/>
      <c r="N78" s="48"/>
    </row>
    <row r="79" spans="1:14" ht="23.1" customHeight="1">
      <c r="A79" s="32"/>
      <c r="B79" s="34"/>
      <c r="C79" s="3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48"/>
    </row>
    <row r="80" spans="1:14" ht="81" customHeight="1">
      <c r="A80" s="32"/>
      <c r="B80" s="33"/>
      <c r="C80" s="33"/>
      <c r="D80" s="32"/>
      <c r="E80" s="32"/>
      <c r="F80" s="32"/>
      <c r="G80" s="32"/>
      <c r="H80" s="32"/>
      <c r="I80" s="32"/>
      <c r="J80" s="46"/>
      <c r="K80" s="32"/>
      <c r="L80" s="32"/>
      <c r="M80" s="47"/>
      <c r="N80" s="48"/>
    </row>
    <row r="81" spans="1:14" ht="27.95" customHeight="1">
      <c r="A81" s="32"/>
      <c r="B81" s="33"/>
      <c r="C81" s="33"/>
      <c r="D81" s="53"/>
      <c r="E81" s="53"/>
      <c r="F81" s="53"/>
      <c r="G81" s="53"/>
      <c r="H81" s="53"/>
      <c r="I81" s="53"/>
      <c r="J81" s="46"/>
      <c r="K81" s="32"/>
      <c r="L81" s="32"/>
      <c r="M81" s="47"/>
      <c r="N81" s="48"/>
    </row>
    <row r="82" spans="1:14" ht="27.95" customHeight="1">
      <c r="A82" s="35"/>
      <c r="B82" s="36"/>
      <c r="C82" s="36"/>
      <c r="D82" s="35"/>
      <c r="E82" s="35"/>
      <c r="F82" s="35"/>
      <c r="G82" s="35"/>
      <c r="H82" s="35"/>
      <c r="I82" s="35"/>
      <c r="J82" s="49"/>
      <c r="K82" s="35"/>
      <c r="L82" s="35"/>
    </row>
  </sheetData>
  <autoFilter ref="A2:N77"/>
  <mergeCells count="5">
    <mergeCell ref="A1:N1"/>
    <mergeCell ref="D79:F79"/>
    <mergeCell ref="G79:M79"/>
    <mergeCell ref="D81:F81"/>
    <mergeCell ref="G81:I81"/>
  </mergeCells>
  <phoneticPr fontId="16" type="noConversion"/>
  <pageMargins left="0.70069444444444495" right="0.70069444444444495" top="0.75138888888888899" bottom="0.75138888888888899" header="0.297916666666667" footer="0.29791666666666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2022-08-12T09:08:00Z</dcterms:created>
  <dcterms:modified xsi:type="dcterms:W3CDTF">2022-09-16T07:30:11Z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AD93119F36D34E0AB6859AD00A4B7274</vt:lpwstr>
  </property>
</Properties>
</file>