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<sst xmlns="http://schemas.openxmlformats.org/spreadsheetml/2006/main" count="162" uniqueCount="135">
  <si>
    <t>2021年1-6月宁化县公益性岗位补贴发放汇总表</t>
  </si>
  <si>
    <t>序号</t>
  </si>
  <si>
    <t>单  位  名  称</t>
  </si>
  <si>
    <t>补贴
人数（人）</t>
  </si>
  <si>
    <t>补贴
月数</t>
  </si>
  <si>
    <t>补贴标准
（ 人/月）</t>
  </si>
  <si>
    <t>补 贴 金 额 (元)</t>
  </si>
  <si>
    <t>开户行</t>
  </si>
  <si>
    <t>单 位 账 户 号 码</t>
  </si>
  <si>
    <t>宁化县城乡居民社会养老保险中心</t>
  </si>
  <si>
    <t>工商银行宁化支行</t>
  </si>
  <si>
    <t>1404046409010025309</t>
  </si>
  <si>
    <t>宁化县社会保险中心</t>
  </si>
  <si>
    <t>1404046409010025282</t>
  </si>
  <si>
    <t>福建省宁化县劳动就业中心</t>
  </si>
  <si>
    <t>1404046409601038846</t>
  </si>
  <si>
    <t>宁化县淮土镇人民政府</t>
  </si>
  <si>
    <t>宁化联社淮土信用社</t>
  </si>
  <si>
    <t>9030617010010991110175</t>
  </si>
  <si>
    <t>宁化县中沙乡人民政府</t>
  </si>
  <si>
    <t>宁化联社中沙信用社</t>
  </si>
  <si>
    <t>9030622010010991127934</t>
  </si>
  <si>
    <t>宁化县安乐镇人民政府</t>
  </si>
  <si>
    <t>宁化联社安乐信用社</t>
  </si>
  <si>
    <t>9030613010010000003591</t>
  </si>
  <si>
    <t>宁化县湖村镇人民政府</t>
  </si>
  <si>
    <t>宁化联社湖村信用社</t>
  </si>
  <si>
    <t>9030618010010000009741</t>
  </si>
  <si>
    <t>宁化县方田乡朱王村民委员会</t>
  </si>
  <si>
    <t>宁化联社方田信用社</t>
  </si>
  <si>
    <t>9030612030010000000368</t>
  </si>
  <si>
    <t>宁化县方田乡人民政府</t>
  </si>
  <si>
    <t>9030612030010990301503</t>
  </si>
  <si>
    <t>宁化县方田乡人力资源和社会保障事务所</t>
  </si>
  <si>
    <t>9030612030010000002479</t>
  </si>
  <si>
    <t>宁化县河龙乡人民政府</t>
  </si>
  <si>
    <t>宁化联社河龙信用社</t>
  </si>
  <si>
    <t>9030622020010000002150</t>
  </si>
  <si>
    <t>宁化县翠江镇人民政府</t>
  </si>
  <si>
    <t>1404046409022001486</t>
  </si>
  <si>
    <t>宁化县城郊镇劳动保障事务所</t>
  </si>
  <si>
    <t>宁化联社营业部</t>
  </si>
  <si>
    <t>9030610010010000014326</t>
  </si>
  <si>
    <t>宁化县泉上镇人民政府</t>
  </si>
  <si>
    <t>宁化联社泉上信用社</t>
  </si>
  <si>
    <t>9030614010010990111383</t>
  </si>
  <si>
    <t>宁化县济村乡吾家湖村民委员会</t>
  </si>
  <si>
    <t>宁化联社济村信用社</t>
  </si>
  <si>
    <t>9030624010010000002873</t>
  </si>
  <si>
    <t>宁化县济村乡武层村民委员会</t>
  </si>
  <si>
    <t>9030624010010990102550</t>
  </si>
  <si>
    <t>宁化县济村乡人民政府</t>
  </si>
  <si>
    <t>9030624010010000005242</t>
  </si>
  <si>
    <t>宁化县水茜镇人民政府</t>
  </si>
  <si>
    <t>宁化联社水茜信用社</t>
  </si>
  <si>
    <t>9030620010010000004056</t>
  </si>
  <si>
    <t>宁化县曹坊镇坪上村民委员会</t>
  </si>
  <si>
    <t>农业银行曹坊支行</t>
  </si>
  <si>
    <t>13895401040000471</t>
  </si>
  <si>
    <t>宁化县曹坊镇下曹村民委员会</t>
  </si>
  <si>
    <t>宁化联社曹坊信用社</t>
  </si>
  <si>
    <t>9030616010010990103615</t>
  </si>
  <si>
    <t>宁化县曹坊镇上曹村民委员会</t>
  </si>
  <si>
    <t>9030616010010990102964</t>
  </si>
  <si>
    <t>宁化县曹坊镇人民政府</t>
  </si>
  <si>
    <t>13895401040000018</t>
  </si>
  <si>
    <t>宁化县曹坊镇石牛村民委员会</t>
  </si>
  <si>
    <t>9030616010010990115935</t>
  </si>
  <si>
    <t>宁化县石壁镇人民政府</t>
  </si>
  <si>
    <t>农业银行石壁客家支行</t>
  </si>
  <si>
    <t>13895301040000051</t>
  </si>
  <si>
    <t>宁化县治平畲族乡人民政府</t>
  </si>
  <si>
    <t>宁化县治平信用社</t>
  </si>
  <si>
    <t>9030615010010990108568</t>
  </si>
  <si>
    <t>宁化县治平畲族乡社福畲族村民委员会</t>
  </si>
  <si>
    <t>宁化联社治平信用社</t>
  </si>
  <si>
    <t>9030615010010990104101</t>
  </si>
  <si>
    <t>宁化县治平畲族乡下坪畲族村民委员会</t>
  </si>
  <si>
    <t>9030615010010990110014</t>
  </si>
  <si>
    <t>宁化县治平畲族乡湖背角畲族村民委员会</t>
  </si>
  <si>
    <t>9030615010010990100124</t>
  </si>
  <si>
    <t>宁化县治平畲族乡治平畲族村民委员会</t>
  </si>
  <si>
    <t>9030615010010990106924</t>
  </si>
  <si>
    <t>宁化县治平畲族乡邓屋村民委员会</t>
  </si>
  <si>
    <t>9030615010010990114629</t>
  </si>
  <si>
    <t>宁化县治平畲族乡彭坊村民委员会</t>
  </si>
  <si>
    <t>9030615010010000001269</t>
  </si>
  <si>
    <t>宁化县城南镇人民政府</t>
  </si>
  <si>
    <t>宁化县农业银行城关支行</t>
  </si>
  <si>
    <t>13895201040001051</t>
  </si>
  <si>
    <t>宁化县安远镇丰坪村村民委员会</t>
  </si>
  <si>
    <t>宁化联社安远信用社</t>
  </si>
  <si>
    <t>9030619010010000001314</t>
  </si>
  <si>
    <t>宁化县安远镇岩前村村民委员会</t>
  </si>
  <si>
    <t>农业银行安远支行</t>
  </si>
  <si>
    <t>13895701040000656</t>
  </si>
  <si>
    <t>宁化县安远镇黄塘村村民委员会</t>
  </si>
  <si>
    <t>13895701040000490</t>
  </si>
  <si>
    <t>宁化县安远镇安远村村民委员会</t>
  </si>
  <si>
    <t>9030619010010990114845</t>
  </si>
  <si>
    <t>宁化县安远镇伍坊村村民委员会</t>
  </si>
  <si>
    <t>9030619010010990115667</t>
  </si>
  <si>
    <t>宁化县安远镇人民政府民政办公室</t>
  </si>
  <si>
    <t>农行银行安远支行</t>
  </si>
  <si>
    <t>13895701040000136</t>
  </si>
  <si>
    <t>宁化县曹坊镇人民政府民政办公室</t>
  </si>
  <si>
    <t>13895401040000026</t>
  </si>
  <si>
    <t>宁化县泉上镇人民政府民政办公室</t>
  </si>
  <si>
    <t>9030614010010990102782</t>
  </si>
  <si>
    <t>宁化县曹坊镇南坑村民委员会</t>
  </si>
  <si>
    <t>9030616010010990108978</t>
  </si>
  <si>
    <t>宁化县淮土镇竹园村养老服务中心</t>
  </si>
  <si>
    <t>9030617010010000013526</t>
  </si>
  <si>
    <t>宁化县中沙乡人民政府民政办公室</t>
  </si>
  <si>
    <t>9030622010010991128044</t>
  </si>
  <si>
    <t>宁化县湖村镇下埠村民委员会</t>
  </si>
  <si>
    <t>9030618010010000009593</t>
  </si>
  <si>
    <t>宁化县城郊镇敬老院</t>
  </si>
  <si>
    <t>9030610010010000049040</t>
  </si>
  <si>
    <t>宁化县城郊镇下巫坊村养老服务中心</t>
  </si>
  <si>
    <t>农业银行新泉支行</t>
  </si>
  <si>
    <t>13895501040003357</t>
  </si>
  <si>
    <t>福建省宁化县红十字会</t>
  </si>
  <si>
    <t>1404046409022048772</t>
  </si>
  <si>
    <t>合计</t>
  </si>
  <si>
    <t>劳动就业中心意见</t>
  </si>
  <si>
    <t>人力资源和社会保障部门审核意见</t>
  </si>
  <si>
    <t>（公  章）</t>
  </si>
  <si>
    <t xml:space="preserve">                                      年       月       日    </t>
  </si>
  <si>
    <t xml:space="preserve">    年        月       日</t>
  </si>
  <si>
    <t>财政部门资金拨付意见</t>
  </si>
  <si>
    <t xml:space="preserve">                                                         （公  章 ）                                                                                   </t>
  </si>
  <si>
    <t xml:space="preserve">     （公  章）</t>
  </si>
  <si>
    <t xml:space="preserve">  年        月     日</t>
  </si>
  <si>
    <t>备注：本表一式三份，县就业中心、县人力资源和社会保障局、县财政局各执一份。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</si>
</sst>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  <numFmt numFmtId="42" formatCode="_ &quot;￥&quot;* #,##0_ ;_ &quot;￥&quot;* \-#,##0_ ;_ &quot;￥&quot;* &quot;-&quot;_ ;_ @_ "/>
    <numFmt numFmtId="178" formatCode="\¥#,##0.00;\¥\-#,##0.00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宋体"/>
      <charset val="134"/>
      <scheme val="major"/>
    </font>
    <font>
      <sz val="14"/>
      <name val="宋体"/>
      <charset val="134"/>
    </font>
    <font>
      <b/>
      <sz val="2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0" borderId="1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/>
    <xf numFmtId="0" fontId="8" fillId="9" borderId="19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8" borderId="20" applyNumberFormat="0" applyAlignment="0" applyProtection="0">
      <alignment vertical="center"/>
    </xf>
    <xf numFmtId="0" fontId="17" fillId="8" borderId="17" applyNumberFormat="0" applyAlignment="0" applyProtection="0">
      <alignment vertical="center"/>
    </xf>
    <xf numFmtId="0" fontId="9" fillId="3" borderId="13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/>
    <xf numFmtId="0" fontId="14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</cellStyleXfs>
  <cellXfs count="4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  <cellStyle name="常规 4" xfId="57"/>
    <cellStyle name="常规 5" xfId="58"/>
  </cellStyles>
  <tableStyles count="0" defaultTableStyle="TableStyleMedium2"/>
  <colors>
    <mruColors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zoomScale="130" zoomScaleNormal="130" topLeftCell="A40" workbookViewId="0">
      <selection activeCell="J50" sqref="J50"/>
    </sheetView>
  </sheetViews>
  <sheetFormatPr defaultColWidth="9" defaultRowHeight="14.25" outlineLevelCol="7"/>
  <cols>
    <col min="1" max="1" width="3.75" style="3" customWidth="1"/>
    <col min="2" max="2" width="24.9" style="4" customWidth="1"/>
    <col min="3" max="3" width="5.95833333333333" style="5" customWidth="1"/>
    <col min="4" max="4" width="4.70833333333333" style="5" customWidth="1"/>
    <col min="5" max="5" width="8.74166666666667" style="5" customWidth="1"/>
    <col min="6" max="6" width="12.3" style="5" customWidth="1"/>
    <col min="7" max="7" width="13.65" style="6" hidden="1" customWidth="1"/>
    <col min="8" max="8" width="25.575" style="5" hidden="1" customWidth="1"/>
    <col min="9" max="9" width="9.25" style="5" customWidth="1"/>
    <col min="10" max="16383" width="9" style="5"/>
  </cols>
  <sheetData>
    <row r="1" ht="50" customHeight="1" spans="1:8">
      <c r="A1" s="7" t="s">
        <v>0</v>
      </c>
      <c r="B1" s="8"/>
      <c r="C1" s="7"/>
      <c r="D1" s="7"/>
      <c r="E1" s="7"/>
      <c r="F1" s="7"/>
      <c r="G1" s="7"/>
      <c r="H1" s="7"/>
    </row>
    <row r="2" s="1" customFormat="1" ht="50" customHeight="1" spans="1:8">
      <c r="A2" s="9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s="1" customFormat="1" ht="33" spans="1:8">
      <c r="A3" s="13">
        <v>1</v>
      </c>
      <c r="B3" s="14" t="s">
        <v>9</v>
      </c>
      <c r="C3" s="15">
        <v>2</v>
      </c>
      <c r="D3" s="16">
        <v>12</v>
      </c>
      <c r="E3" s="15">
        <v>1420</v>
      </c>
      <c r="F3" s="17">
        <f t="shared" ref="F3:F40" si="0">E3*D3</f>
        <v>17040</v>
      </c>
      <c r="G3" s="18" t="s">
        <v>10</v>
      </c>
      <c r="H3" s="18" t="s">
        <v>11</v>
      </c>
    </row>
    <row r="4" s="1" customFormat="1" ht="35" customHeight="1" spans="1:8">
      <c r="A4" s="13">
        <v>2</v>
      </c>
      <c r="B4" s="14" t="s">
        <v>12</v>
      </c>
      <c r="C4" s="15">
        <v>1</v>
      </c>
      <c r="D4" s="16">
        <v>6</v>
      </c>
      <c r="E4" s="15">
        <v>1420</v>
      </c>
      <c r="F4" s="17">
        <f t="shared" si="0"/>
        <v>8520</v>
      </c>
      <c r="G4" s="18" t="s">
        <v>10</v>
      </c>
      <c r="H4" s="48" t="s">
        <v>13</v>
      </c>
    </row>
    <row r="5" s="1" customFormat="1" ht="37" customHeight="1" spans="1:8">
      <c r="A5" s="13">
        <v>3</v>
      </c>
      <c r="B5" s="19" t="s">
        <v>14</v>
      </c>
      <c r="C5" s="15">
        <v>3</v>
      </c>
      <c r="D5" s="16">
        <v>18</v>
      </c>
      <c r="E5" s="15">
        <v>1420</v>
      </c>
      <c r="F5" s="17">
        <f t="shared" si="0"/>
        <v>25560</v>
      </c>
      <c r="G5" s="18" t="s">
        <v>10</v>
      </c>
      <c r="H5" s="18" t="s">
        <v>15</v>
      </c>
    </row>
    <row r="6" s="1" customFormat="1" ht="34" customHeight="1" spans="1:8">
      <c r="A6" s="13">
        <v>4</v>
      </c>
      <c r="B6" s="19" t="s">
        <v>16</v>
      </c>
      <c r="C6" s="15">
        <v>7</v>
      </c>
      <c r="D6" s="16">
        <v>37</v>
      </c>
      <c r="E6" s="15">
        <v>1420</v>
      </c>
      <c r="F6" s="17">
        <f t="shared" si="0"/>
        <v>52540</v>
      </c>
      <c r="G6" s="18" t="s">
        <v>17</v>
      </c>
      <c r="H6" s="18" t="s">
        <v>18</v>
      </c>
    </row>
    <row r="7" s="1" customFormat="1" ht="33" spans="1:8">
      <c r="A7" s="13">
        <v>5</v>
      </c>
      <c r="B7" s="19" t="s">
        <v>19</v>
      </c>
      <c r="C7" s="15">
        <v>11</v>
      </c>
      <c r="D7" s="16">
        <v>66</v>
      </c>
      <c r="E7" s="15">
        <v>1420</v>
      </c>
      <c r="F7" s="17">
        <f t="shared" si="0"/>
        <v>93720</v>
      </c>
      <c r="G7" s="18" t="s">
        <v>20</v>
      </c>
      <c r="H7" s="18" t="s">
        <v>21</v>
      </c>
    </row>
    <row r="8" s="1" customFormat="1" ht="33" spans="1:8">
      <c r="A8" s="13">
        <v>6</v>
      </c>
      <c r="B8" s="19" t="s">
        <v>22</v>
      </c>
      <c r="C8" s="15">
        <v>9</v>
      </c>
      <c r="D8" s="16">
        <v>52</v>
      </c>
      <c r="E8" s="15">
        <v>1420</v>
      </c>
      <c r="F8" s="17">
        <f t="shared" si="0"/>
        <v>73840</v>
      </c>
      <c r="G8" s="18" t="s">
        <v>23</v>
      </c>
      <c r="H8" s="48" t="s">
        <v>24</v>
      </c>
    </row>
    <row r="9" s="1" customFormat="1" ht="33" spans="1:8">
      <c r="A9" s="13">
        <v>7</v>
      </c>
      <c r="B9" s="19" t="s">
        <v>25</v>
      </c>
      <c r="C9" s="15">
        <v>7</v>
      </c>
      <c r="D9" s="16">
        <v>38</v>
      </c>
      <c r="E9" s="15">
        <v>1420</v>
      </c>
      <c r="F9" s="17">
        <f t="shared" si="0"/>
        <v>53960</v>
      </c>
      <c r="G9" s="18" t="s">
        <v>26</v>
      </c>
      <c r="H9" s="18" t="s">
        <v>27</v>
      </c>
    </row>
    <row r="10" s="1" customFormat="1" ht="33" spans="1:8">
      <c r="A10" s="13">
        <v>8</v>
      </c>
      <c r="B10" s="19" t="s">
        <v>28</v>
      </c>
      <c r="C10" s="15">
        <v>1</v>
      </c>
      <c r="D10" s="16">
        <v>6</v>
      </c>
      <c r="E10" s="15">
        <v>1420</v>
      </c>
      <c r="F10" s="17">
        <f t="shared" si="0"/>
        <v>8520</v>
      </c>
      <c r="G10" s="18" t="s">
        <v>29</v>
      </c>
      <c r="H10" s="48" t="s">
        <v>30</v>
      </c>
    </row>
    <row r="11" s="1" customFormat="1" ht="33" spans="1:8">
      <c r="A11" s="13">
        <v>9</v>
      </c>
      <c r="B11" s="19" t="s">
        <v>31</v>
      </c>
      <c r="C11" s="15">
        <v>11</v>
      </c>
      <c r="D11" s="16">
        <v>64</v>
      </c>
      <c r="E11" s="15">
        <v>1420</v>
      </c>
      <c r="F11" s="17">
        <f t="shared" si="0"/>
        <v>90880</v>
      </c>
      <c r="G11" s="18" t="s">
        <v>29</v>
      </c>
      <c r="H11" s="48" t="s">
        <v>32</v>
      </c>
    </row>
    <row r="12" s="1" customFormat="1" ht="36" customHeight="1" spans="1:8">
      <c r="A12" s="13">
        <v>10</v>
      </c>
      <c r="B12" s="19" t="s">
        <v>33</v>
      </c>
      <c r="C12" s="15">
        <v>1</v>
      </c>
      <c r="D12" s="16">
        <v>6</v>
      </c>
      <c r="E12" s="15">
        <v>1420</v>
      </c>
      <c r="F12" s="17">
        <f t="shared" si="0"/>
        <v>8520</v>
      </c>
      <c r="G12" s="18" t="s">
        <v>29</v>
      </c>
      <c r="H12" s="48" t="s">
        <v>34</v>
      </c>
    </row>
    <row r="13" s="1" customFormat="1" ht="33" spans="1:8">
      <c r="A13" s="13">
        <v>11</v>
      </c>
      <c r="B13" s="19" t="s">
        <v>35</v>
      </c>
      <c r="C13" s="15">
        <v>10</v>
      </c>
      <c r="D13" s="16">
        <v>56</v>
      </c>
      <c r="E13" s="15">
        <v>1420</v>
      </c>
      <c r="F13" s="17">
        <f t="shared" si="0"/>
        <v>79520</v>
      </c>
      <c r="G13" s="18" t="s">
        <v>36</v>
      </c>
      <c r="H13" s="48" t="s">
        <v>37</v>
      </c>
    </row>
    <row r="14" s="1" customFormat="1" ht="31" customHeight="1" spans="1:8">
      <c r="A14" s="13">
        <v>12</v>
      </c>
      <c r="B14" s="19" t="s">
        <v>38</v>
      </c>
      <c r="C14" s="15">
        <v>6</v>
      </c>
      <c r="D14" s="16">
        <v>35</v>
      </c>
      <c r="E14" s="15">
        <v>1420</v>
      </c>
      <c r="F14" s="17">
        <f t="shared" si="0"/>
        <v>49700</v>
      </c>
      <c r="G14" s="18" t="s">
        <v>10</v>
      </c>
      <c r="H14" s="48" t="s">
        <v>39</v>
      </c>
    </row>
    <row r="15" s="1" customFormat="1" ht="32" customHeight="1" spans="1:8">
      <c r="A15" s="13">
        <v>13</v>
      </c>
      <c r="B15" s="19" t="s">
        <v>40</v>
      </c>
      <c r="C15" s="15">
        <v>4</v>
      </c>
      <c r="D15" s="16">
        <v>14</v>
      </c>
      <c r="E15" s="15">
        <v>1420</v>
      </c>
      <c r="F15" s="17">
        <f t="shared" si="0"/>
        <v>19880</v>
      </c>
      <c r="G15" s="18" t="s">
        <v>41</v>
      </c>
      <c r="H15" s="48" t="s">
        <v>42</v>
      </c>
    </row>
    <row r="16" s="1" customFormat="1" ht="32" customHeight="1" spans="1:8">
      <c r="A16" s="13">
        <v>14</v>
      </c>
      <c r="B16" s="19" t="s">
        <v>43</v>
      </c>
      <c r="C16" s="15">
        <v>1</v>
      </c>
      <c r="D16" s="16">
        <v>6</v>
      </c>
      <c r="E16" s="15">
        <v>1420</v>
      </c>
      <c r="F16" s="17">
        <f t="shared" si="0"/>
        <v>8520</v>
      </c>
      <c r="G16" s="18" t="s">
        <v>44</v>
      </c>
      <c r="H16" s="48" t="s">
        <v>45</v>
      </c>
    </row>
    <row r="17" s="1" customFormat="1" ht="33" spans="1:8">
      <c r="A17" s="13">
        <v>15</v>
      </c>
      <c r="B17" s="20" t="s">
        <v>46</v>
      </c>
      <c r="C17" s="15">
        <v>1</v>
      </c>
      <c r="D17" s="16">
        <v>3</v>
      </c>
      <c r="E17" s="15">
        <v>1420</v>
      </c>
      <c r="F17" s="17">
        <f t="shared" si="0"/>
        <v>4260</v>
      </c>
      <c r="G17" s="18" t="s">
        <v>47</v>
      </c>
      <c r="H17" s="48" t="s">
        <v>48</v>
      </c>
    </row>
    <row r="18" s="1" customFormat="1" ht="33" spans="1:8">
      <c r="A18" s="13">
        <v>16</v>
      </c>
      <c r="B18" s="19" t="s">
        <v>49</v>
      </c>
      <c r="C18" s="15">
        <v>2</v>
      </c>
      <c r="D18" s="16">
        <v>6</v>
      </c>
      <c r="E18" s="15">
        <v>1420</v>
      </c>
      <c r="F18" s="17">
        <f t="shared" si="0"/>
        <v>8520</v>
      </c>
      <c r="G18" s="18" t="s">
        <v>47</v>
      </c>
      <c r="H18" s="48" t="s">
        <v>50</v>
      </c>
    </row>
    <row r="19" s="1" customFormat="1" ht="39" customHeight="1" spans="1:8">
      <c r="A19" s="13">
        <v>17</v>
      </c>
      <c r="B19" s="20" t="s">
        <v>51</v>
      </c>
      <c r="C19" s="15">
        <v>6</v>
      </c>
      <c r="D19" s="16">
        <v>27</v>
      </c>
      <c r="E19" s="15">
        <v>1420</v>
      </c>
      <c r="F19" s="17">
        <f t="shared" si="0"/>
        <v>38340</v>
      </c>
      <c r="G19" s="18" t="s">
        <v>47</v>
      </c>
      <c r="H19" s="48" t="s">
        <v>52</v>
      </c>
    </row>
    <row r="20" s="1" customFormat="1" ht="33" spans="1:8">
      <c r="A20" s="13">
        <v>18</v>
      </c>
      <c r="B20" s="19" t="s">
        <v>53</v>
      </c>
      <c r="C20" s="15">
        <v>8</v>
      </c>
      <c r="D20" s="16">
        <v>44</v>
      </c>
      <c r="E20" s="15">
        <v>1420</v>
      </c>
      <c r="F20" s="17">
        <f t="shared" si="0"/>
        <v>62480</v>
      </c>
      <c r="G20" s="18" t="s">
        <v>54</v>
      </c>
      <c r="H20" s="48" t="s">
        <v>55</v>
      </c>
    </row>
    <row r="21" s="1" customFormat="1" ht="30" customHeight="1" spans="1:8">
      <c r="A21" s="13">
        <v>19</v>
      </c>
      <c r="B21" s="20" t="s">
        <v>56</v>
      </c>
      <c r="C21" s="15">
        <v>1</v>
      </c>
      <c r="D21" s="16">
        <v>6</v>
      </c>
      <c r="E21" s="15">
        <v>1420</v>
      </c>
      <c r="F21" s="17">
        <f t="shared" si="0"/>
        <v>8520</v>
      </c>
      <c r="G21" s="18" t="s">
        <v>57</v>
      </c>
      <c r="H21" s="48" t="s">
        <v>58</v>
      </c>
    </row>
    <row r="22" s="1" customFormat="1" ht="33" spans="1:8">
      <c r="A22" s="13">
        <v>20</v>
      </c>
      <c r="B22" s="19" t="s">
        <v>59</v>
      </c>
      <c r="C22" s="15">
        <v>1</v>
      </c>
      <c r="D22" s="16">
        <v>6</v>
      </c>
      <c r="E22" s="15">
        <v>1420</v>
      </c>
      <c r="F22" s="17">
        <f t="shared" si="0"/>
        <v>8520</v>
      </c>
      <c r="G22" s="18" t="s">
        <v>60</v>
      </c>
      <c r="H22" s="18" t="s">
        <v>61</v>
      </c>
    </row>
    <row r="23" s="1" customFormat="1" ht="33" spans="1:8">
      <c r="A23" s="13">
        <v>21</v>
      </c>
      <c r="B23" s="19" t="s">
        <v>62</v>
      </c>
      <c r="C23" s="15">
        <v>2</v>
      </c>
      <c r="D23" s="16">
        <v>12</v>
      </c>
      <c r="E23" s="15">
        <v>1420</v>
      </c>
      <c r="F23" s="17">
        <f t="shared" si="0"/>
        <v>17040</v>
      </c>
      <c r="G23" s="18" t="s">
        <v>60</v>
      </c>
      <c r="H23" s="48" t="s">
        <v>63</v>
      </c>
    </row>
    <row r="24" s="1" customFormat="1" ht="31" customHeight="1" spans="1:8">
      <c r="A24" s="13">
        <v>22</v>
      </c>
      <c r="B24" s="19" t="s">
        <v>64</v>
      </c>
      <c r="C24" s="15">
        <v>2</v>
      </c>
      <c r="D24" s="16">
        <v>12</v>
      </c>
      <c r="E24" s="15">
        <v>1420</v>
      </c>
      <c r="F24" s="17">
        <f t="shared" si="0"/>
        <v>17040</v>
      </c>
      <c r="G24" s="18" t="s">
        <v>57</v>
      </c>
      <c r="H24" s="48" t="s">
        <v>65</v>
      </c>
    </row>
    <row r="25" s="1" customFormat="1" ht="33" spans="1:8">
      <c r="A25" s="13">
        <v>23</v>
      </c>
      <c r="B25" s="20" t="s">
        <v>66</v>
      </c>
      <c r="C25" s="15">
        <v>1</v>
      </c>
      <c r="D25" s="16">
        <v>6</v>
      </c>
      <c r="E25" s="15">
        <v>1420</v>
      </c>
      <c r="F25" s="17">
        <f t="shared" si="0"/>
        <v>8520</v>
      </c>
      <c r="G25" s="18" t="s">
        <v>60</v>
      </c>
      <c r="H25" s="18" t="s">
        <v>67</v>
      </c>
    </row>
    <row r="26" s="1" customFormat="1" ht="33" spans="1:8">
      <c r="A26" s="13">
        <v>24</v>
      </c>
      <c r="B26" s="19" t="s">
        <v>68</v>
      </c>
      <c r="C26" s="15">
        <v>4</v>
      </c>
      <c r="D26" s="16">
        <v>24</v>
      </c>
      <c r="E26" s="15">
        <v>1420</v>
      </c>
      <c r="F26" s="17">
        <f t="shared" si="0"/>
        <v>34080</v>
      </c>
      <c r="G26" s="18" t="s">
        <v>69</v>
      </c>
      <c r="H26" s="48" t="s">
        <v>70</v>
      </c>
    </row>
    <row r="27" s="1" customFormat="1" ht="35" customHeight="1" spans="1:8">
      <c r="A27" s="13">
        <v>25</v>
      </c>
      <c r="B27" s="19" t="s">
        <v>71</v>
      </c>
      <c r="C27" s="15">
        <v>3</v>
      </c>
      <c r="D27" s="16">
        <v>18</v>
      </c>
      <c r="E27" s="15">
        <v>1420</v>
      </c>
      <c r="F27" s="17">
        <f t="shared" si="0"/>
        <v>25560</v>
      </c>
      <c r="G27" s="18" t="s">
        <v>72</v>
      </c>
      <c r="H27" s="48" t="s">
        <v>73</v>
      </c>
    </row>
    <row r="28" s="1" customFormat="1" ht="33" spans="1:8">
      <c r="A28" s="13">
        <v>26</v>
      </c>
      <c r="B28" s="19" t="s">
        <v>74</v>
      </c>
      <c r="C28" s="15">
        <v>1</v>
      </c>
      <c r="D28" s="16">
        <v>6</v>
      </c>
      <c r="E28" s="15">
        <v>1420</v>
      </c>
      <c r="F28" s="17">
        <f t="shared" si="0"/>
        <v>8520</v>
      </c>
      <c r="G28" s="18" t="s">
        <v>75</v>
      </c>
      <c r="H28" s="48" t="s">
        <v>76</v>
      </c>
    </row>
    <row r="29" s="1" customFormat="1" ht="33" spans="1:8">
      <c r="A29" s="13">
        <v>27</v>
      </c>
      <c r="B29" s="19" t="s">
        <v>77</v>
      </c>
      <c r="C29" s="15">
        <v>2</v>
      </c>
      <c r="D29" s="16">
        <v>12</v>
      </c>
      <c r="E29" s="15">
        <v>1420</v>
      </c>
      <c r="F29" s="17">
        <f t="shared" si="0"/>
        <v>17040</v>
      </c>
      <c r="G29" s="18" t="s">
        <v>75</v>
      </c>
      <c r="H29" s="48" t="s">
        <v>78</v>
      </c>
    </row>
    <row r="30" s="1" customFormat="1" ht="33" spans="1:8">
      <c r="A30" s="13">
        <v>28</v>
      </c>
      <c r="B30" s="19" t="s">
        <v>79</v>
      </c>
      <c r="C30" s="15">
        <v>1</v>
      </c>
      <c r="D30" s="16">
        <v>6</v>
      </c>
      <c r="E30" s="15">
        <v>1420</v>
      </c>
      <c r="F30" s="17">
        <f t="shared" si="0"/>
        <v>8520</v>
      </c>
      <c r="G30" s="18" t="s">
        <v>75</v>
      </c>
      <c r="H30" s="48" t="s">
        <v>80</v>
      </c>
    </row>
    <row r="31" s="1" customFormat="1" ht="33" spans="1:8">
      <c r="A31" s="13">
        <v>29</v>
      </c>
      <c r="B31" s="19" t="s">
        <v>81</v>
      </c>
      <c r="C31" s="19">
        <v>2</v>
      </c>
      <c r="D31" s="21">
        <v>11</v>
      </c>
      <c r="E31" s="19">
        <v>1420</v>
      </c>
      <c r="F31" s="22">
        <f t="shared" si="0"/>
        <v>15620</v>
      </c>
      <c r="G31" s="23" t="s">
        <v>75</v>
      </c>
      <c r="H31" s="49" t="s">
        <v>82</v>
      </c>
    </row>
    <row r="32" s="1" customFormat="1" ht="33" spans="1:8">
      <c r="A32" s="13">
        <v>30</v>
      </c>
      <c r="B32" s="19" t="s">
        <v>83</v>
      </c>
      <c r="C32" s="15">
        <v>2</v>
      </c>
      <c r="D32" s="16">
        <v>10</v>
      </c>
      <c r="E32" s="15">
        <v>1420</v>
      </c>
      <c r="F32" s="17">
        <f t="shared" si="0"/>
        <v>14200</v>
      </c>
      <c r="G32" s="18" t="s">
        <v>75</v>
      </c>
      <c r="H32" s="48" t="s">
        <v>84</v>
      </c>
    </row>
    <row r="33" s="1" customFormat="1" ht="33" spans="1:8">
      <c r="A33" s="13">
        <v>31</v>
      </c>
      <c r="B33" s="19" t="s">
        <v>85</v>
      </c>
      <c r="C33" s="15">
        <v>1</v>
      </c>
      <c r="D33" s="16">
        <v>4</v>
      </c>
      <c r="E33" s="15">
        <v>1420</v>
      </c>
      <c r="F33" s="17">
        <f t="shared" si="0"/>
        <v>5680</v>
      </c>
      <c r="G33" s="18" t="s">
        <v>72</v>
      </c>
      <c r="H33" s="48" t="s">
        <v>86</v>
      </c>
    </row>
    <row r="34" s="1" customFormat="1" ht="33" spans="1:8">
      <c r="A34" s="13">
        <v>32</v>
      </c>
      <c r="B34" s="19" t="s">
        <v>87</v>
      </c>
      <c r="C34" s="15">
        <v>7</v>
      </c>
      <c r="D34" s="16">
        <v>32</v>
      </c>
      <c r="E34" s="15">
        <v>1420</v>
      </c>
      <c r="F34" s="17">
        <f t="shared" si="0"/>
        <v>45440</v>
      </c>
      <c r="G34" s="18" t="s">
        <v>88</v>
      </c>
      <c r="H34" s="48" t="s">
        <v>89</v>
      </c>
    </row>
    <row r="35" s="1" customFormat="1" ht="33" spans="1:8">
      <c r="A35" s="13">
        <v>33</v>
      </c>
      <c r="B35" s="19" t="s">
        <v>90</v>
      </c>
      <c r="C35" s="15">
        <v>1</v>
      </c>
      <c r="D35" s="16">
        <v>6</v>
      </c>
      <c r="E35" s="15">
        <v>1420</v>
      </c>
      <c r="F35" s="17">
        <f t="shared" si="0"/>
        <v>8520</v>
      </c>
      <c r="G35" s="18" t="s">
        <v>91</v>
      </c>
      <c r="H35" s="18" t="s">
        <v>92</v>
      </c>
    </row>
    <row r="36" s="1" customFormat="1" ht="34" customHeight="1" spans="1:8">
      <c r="A36" s="13">
        <v>34</v>
      </c>
      <c r="B36" s="19" t="s">
        <v>93</v>
      </c>
      <c r="C36" s="15">
        <v>2</v>
      </c>
      <c r="D36" s="16">
        <v>12</v>
      </c>
      <c r="E36" s="15">
        <v>1420</v>
      </c>
      <c r="F36" s="17">
        <f t="shared" si="0"/>
        <v>17040</v>
      </c>
      <c r="G36" s="18" t="s">
        <v>94</v>
      </c>
      <c r="H36" s="15" t="s">
        <v>95</v>
      </c>
    </row>
    <row r="37" s="1" customFormat="1" ht="35" customHeight="1" spans="1:8">
      <c r="A37" s="13">
        <v>35</v>
      </c>
      <c r="B37" s="19" t="s">
        <v>96</v>
      </c>
      <c r="C37" s="15">
        <v>1</v>
      </c>
      <c r="D37" s="16">
        <v>4</v>
      </c>
      <c r="E37" s="15">
        <v>1420</v>
      </c>
      <c r="F37" s="17">
        <f t="shared" si="0"/>
        <v>5680</v>
      </c>
      <c r="G37" s="18" t="s">
        <v>94</v>
      </c>
      <c r="H37" s="48" t="s">
        <v>97</v>
      </c>
    </row>
    <row r="38" s="1" customFormat="1" ht="33" spans="1:8">
      <c r="A38" s="13">
        <v>36</v>
      </c>
      <c r="B38" s="19" t="s">
        <v>98</v>
      </c>
      <c r="C38" s="15">
        <v>2</v>
      </c>
      <c r="D38" s="16">
        <v>10</v>
      </c>
      <c r="E38" s="15">
        <v>1420</v>
      </c>
      <c r="F38" s="17">
        <f t="shared" si="0"/>
        <v>14200</v>
      </c>
      <c r="G38" s="18" t="s">
        <v>91</v>
      </c>
      <c r="H38" s="15" t="s">
        <v>99</v>
      </c>
    </row>
    <row r="39" s="1" customFormat="1" ht="38" customHeight="1" spans="1:8">
      <c r="A39" s="13">
        <v>37</v>
      </c>
      <c r="B39" s="19" t="s">
        <v>100</v>
      </c>
      <c r="C39" s="15">
        <v>2</v>
      </c>
      <c r="D39" s="16">
        <v>12</v>
      </c>
      <c r="E39" s="15">
        <v>1420</v>
      </c>
      <c r="F39" s="17">
        <f t="shared" si="0"/>
        <v>17040</v>
      </c>
      <c r="G39" s="18" t="s">
        <v>91</v>
      </c>
      <c r="H39" s="15" t="s">
        <v>101</v>
      </c>
    </row>
    <row r="40" s="1" customFormat="1" ht="38" customHeight="1" spans="1:8">
      <c r="A40" s="13">
        <v>38</v>
      </c>
      <c r="B40" s="19" t="s">
        <v>102</v>
      </c>
      <c r="C40" s="15">
        <v>2</v>
      </c>
      <c r="D40" s="16">
        <v>10</v>
      </c>
      <c r="E40" s="15">
        <v>1420</v>
      </c>
      <c r="F40" s="17">
        <f t="shared" si="0"/>
        <v>14200</v>
      </c>
      <c r="G40" s="18" t="s">
        <v>103</v>
      </c>
      <c r="H40" s="48" t="s">
        <v>104</v>
      </c>
    </row>
    <row r="41" s="1" customFormat="1" ht="33" spans="1:8">
      <c r="A41" s="13">
        <v>39</v>
      </c>
      <c r="B41" s="19" t="s">
        <v>105</v>
      </c>
      <c r="C41" s="15">
        <v>2</v>
      </c>
      <c r="D41" s="16">
        <v>12</v>
      </c>
      <c r="E41" s="15">
        <v>1420</v>
      </c>
      <c r="F41" s="17">
        <f t="shared" ref="F41:F49" si="1">E41*D41</f>
        <v>17040</v>
      </c>
      <c r="G41" s="18" t="s">
        <v>57</v>
      </c>
      <c r="H41" s="48" t="s">
        <v>106</v>
      </c>
    </row>
    <row r="42" s="1" customFormat="1" ht="31" customHeight="1" spans="1:8">
      <c r="A42" s="13">
        <v>40</v>
      </c>
      <c r="B42" s="19" t="s">
        <v>107</v>
      </c>
      <c r="C42" s="15">
        <v>2</v>
      </c>
      <c r="D42" s="16">
        <v>7</v>
      </c>
      <c r="E42" s="15">
        <v>1420</v>
      </c>
      <c r="F42" s="17">
        <f t="shared" si="1"/>
        <v>9940</v>
      </c>
      <c r="G42" s="18" t="s">
        <v>44</v>
      </c>
      <c r="H42" s="48" t="s">
        <v>108</v>
      </c>
    </row>
    <row r="43" s="1" customFormat="1" ht="39" customHeight="1" spans="1:8">
      <c r="A43" s="13">
        <v>41</v>
      </c>
      <c r="B43" s="19" t="s">
        <v>109</v>
      </c>
      <c r="C43" s="15">
        <v>1</v>
      </c>
      <c r="D43" s="16">
        <v>6</v>
      </c>
      <c r="E43" s="15">
        <v>1420</v>
      </c>
      <c r="F43" s="17">
        <f t="shared" si="1"/>
        <v>8520</v>
      </c>
      <c r="G43" s="18" t="s">
        <v>60</v>
      </c>
      <c r="H43" s="48" t="s">
        <v>110</v>
      </c>
    </row>
    <row r="44" s="1" customFormat="1" ht="33" spans="1:8">
      <c r="A44" s="13">
        <v>42</v>
      </c>
      <c r="B44" s="19" t="s">
        <v>111</v>
      </c>
      <c r="C44" s="15">
        <v>1</v>
      </c>
      <c r="D44" s="16">
        <v>6</v>
      </c>
      <c r="E44" s="15">
        <v>1420</v>
      </c>
      <c r="F44" s="17">
        <f t="shared" si="1"/>
        <v>8520</v>
      </c>
      <c r="G44" s="18" t="s">
        <v>17</v>
      </c>
      <c r="H44" s="48" t="s">
        <v>112</v>
      </c>
    </row>
    <row r="45" s="1" customFormat="1" ht="33" spans="1:8">
      <c r="A45" s="13">
        <v>43</v>
      </c>
      <c r="B45" s="19" t="s">
        <v>113</v>
      </c>
      <c r="C45" s="15">
        <v>1</v>
      </c>
      <c r="D45" s="16">
        <v>6</v>
      </c>
      <c r="E45" s="15">
        <v>1420</v>
      </c>
      <c r="F45" s="17">
        <f t="shared" si="1"/>
        <v>8520</v>
      </c>
      <c r="G45" s="18" t="s">
        <v>20</v>
      </c>
      <c r="H45" s="48" t="s">
        <v>114</v>
      </c>
    </row>
    <row r="46" s="1" customFormat="1" ht="36" customHeight="1" spans="1:8">
      <c r="A46" s="13">
        <v>44</v>
      </c>
      <c r="B46" s="19" t="s">
        <v>115</v>
      </c>
      <c r="C46" s="15">
        <v>1</v>
      </c>
      <c r="D46" s="16">
        <v>6</v>
      </c>
      <c r="E46" s="15">
        <v>1420</v>
      </c>
      <c r="F46" s="17">
        <f t="shared" si="1"/>
        <v>8520</v>
      </c>
      <c r="G46" s="18" t="s">
        <v>26</v>
      </c>
      <c r="H46" s="48" t="s">
        <v>116</v>
      </c>
    </row>
    <row r="47" s="1" customFormat="1" ht="28" customHeight="1" spans="1:8">
      <c r="A47" s="13">
        <v>45</v>
      </c>
      <c r="B47" s="19" t="s">
        <v>117</v>
      </c>
      <c r="C47" s="15">
        <v>1</v>
      </c>
      <c r="D47" s="16">
        <v>6</v>
      </c>
      <c r="E47" s="15">
        <v>1420</v>
      </c>
      <c r="F47" s="17">
        <f t="shared" si="1"/>
        <v>8520</v>
      </c>
      <c r="G47" s="18" t="s">
        <v>41</v>
      </c>
      <c r="H47" s="48" t="s">
        <v>118</v>
      </c>
    </row>
    <row r="48" s="1" customFormat="1" ht="38" customHeight="1" spans="1:8">
      <c r="A48" s="13">
        <v>46</v>
      </c>
      <c r="B48" s="19" t="s">
        <v>119</v>
      </c>
      <c r="C48" s="15">
        <v>1</v>
      </c>
      <c r="D48" s="16">
        <v>6</v>
      </c>
      <c r="E48" s="15">
        <v>1420</v>
      </c>
      <c r="F48" s="17">
        <f t="shared" si="1"/>
        <v>8520</v>
      </c>
      <c r="G48" s="18" t="s">
        <v>120</v>
      </c>
      <c r="H48" s="48" t="s">
        <v>121</v>
      </c>
    </row>
    <row r="49" s="1" customFormat="1" ht="32" customHeight="1" spans="1:8">
      <c r="A49" s="13">
        <v>47</v>
      </c>
      <c r="B49" s="19" t="s">
        <v>122</v>
      </c>
      <c r="C49" s="15">
        <v>1</v>
      </c>
      <c r="D49" s="16">
        <v>6</v>
      </c>
      <c r="E49" s="15">
        <v>1420</v>
      </c>
      <c r="F49" s="17">
        <f t="shared" si="1"/>
        <v>8520</v>
      </c>
      <c r="G49" s="18" t="s">
        <v>10</v>
      </c>
      <c r="H49" s="48" t="s">
        <v>123</v>
      </c>
    </row>
    <row r="50" s="2" customFormat="1" ht="36" customHeight="1" spans="1:8">
      <c r="A50" s="13">
        <v>48</v>
      </c>
      <c r="B50" s="24" t="s">
        <v>124</v>
      </c>
      <c r="C50" s="15">
        <f>SUM(C3:C49)</f>
        <v>142</v>
      </c>
      <c r="D50" s="25">
        <f>SUM(D3:D49)</f>
        <v>776</v>
      </c>
      <c r="E50" s="15">
        <v>1420</v>
      </c>
      <c r="F50" s="26">
        <f>SUM(F3:F49)</f>
        <v>1101920</v>
      </c>
      <c r="G50" s="18"/>
      <c r="H50" s="15"/>
    </row>
    <row r="51" ht="25" hidden="1" customHeight="1" spans="1:8">
      <c r="A51" s="27"/>
      <c r="B51" s="28" t="s">
        <v>125</v>
      </c>
      <c r="C51" s="29"/>
      <c r="D51" s="30"/>
      <c r="E51" s="30"/>
      <c r="F51" s="31"/>
      <c r="G51" s="32" t="s">
        <v>126</v>
      </c>
      <c r="H51" s="32"/>
    </row>
    <row r="52" ht="27" hidden="1" customHeight="1" spans="1:8">
      <c r="A52" s="33"/>
      <c r="B52" s="28"/>
      <c r="C52" s="29"/>
      <c r="D52" s="30"/>
      <c r="E52" s="30"/>
      <c r="F52" s="31"/>
      <c r="G52" s="32"/>
      <c r="H52" s="34"/>
    </row>
    <row r="53" ht="15" hidden="1" customHeight="1" spans="1:8">
      <c r="A53" s="33"/>
      <c r="B53" s="28"/>
      <c r="C53" s="29"/>
      <c r="D53" s="30"/>
      <c r="E53" s="30"/>
      <c r="F53" s="31"/>
      <c r="G53" s="32"/>
      <c r="H53" s="34"/>
    </row>
    <row r="54" ht="22.5" hidden="1" customHeight="1" spans="1:8">
      <c r="A54" s="33"/>
      <c r="B54" s="28"/>
      <c r="C54" s="29" t="s">
        <v>127</v>
      </c>
      <c r="D54" s="30"/>
      <c r="E54" s="30"/>
      <c r="F54" s="31"/>
      <c r="G54" s="32"/>
      <c r="H54" s="32" t="s">
        <v>127</v>
      </c>
    </row>
    <row r="55" ht="12" hidden="1" customHeight="1" spans="1:8">
      <c r="A55" s="33"/>
      <c r="B55" s="28"/>
      <c r="C55" s="29"/>
      <c r="D55" s="30"/>
      <c r="E55" s="30"/>
      <c r="F55" s="31"/>
      <c r="G55" s="32"/>
      <c r="H55" s="34"/>
    </row>
    <row r="56" ht="72" hidden="1" customHeight="1" spans="1:8">
      <c r="A56" s="33"/>
      <c r="B56" s="35"/>
      <c r="C56" s="36" t="s">
        <v>128</v>
      </c>
      <c r="D56" s="37"/>
      <c r="E56" s="37"/>
      <c r="F56" s="38"/>
      <c r="G56" s="39"/>
      <c r="H56" s="40" t="s">
        <v>129</v>
      </c>
    </row>
    <row r="57" ht="12.75" hidden="1" customHeight="1" spans="1:8">
      <c r="A57" s="33"/>
      <c r="B57" s="19" t="s">
        <v>130</v>
      </c>
      <c r="C57" s="41" t="s">
        <v>131</v>
      </c>
      <c r="D57" s="42"/>
      <c r="E57" s="42"/>
      <c r="F57" s="42"/>
      <c r="G57" s="42"/>
      <c r="H57" s="43"/>
    </row>
    <row r="58" ht="9.75" hidden="1" customHeight="1" spans="1:8">
      <c r="A58" s="33"/>
      <c r="B58" s="19"/>
      <c r="C58" s="29"/>
      <c r="D58" s="30"/>
      <c r="E58" s="30"/>
      <c r="F58" s="30"/>
      <c r="G58" s="30"/>
      <c r="H58" s="31"/>
    </row>
    <row r="59" ht="12.75" hidden="1" customHeight="1" spans="1:8">
      <c r="A59" s="33"/>
      <c r="B59" s="19"/>
      <c r="C59" s="29"/>
      <c r="D59" s="30"/>
      <c r="E59" s="30"/>
      <c r="F59" s="30"/>
      <c r="G59" s="30"/>
      <c r="H59" s="31"/>
    </row>
    <row r="60" ht="4" hidden="1" customHeight="1" spans="1:8">
      <c r="A60" s="33"/>
      <c r="B60" s="19"/>
      <c r="C60" s="29"/>
      <c r="D60" s="30"/>
      <c r="E60" s="30"/>
      <c r="F60" s="30"/>
      <c r="G60" s="30"/>
      <c r="H60" s="31"/>
    </row>
    <row r="61" ht="12.75" hidden="1" customHeight="1" spans="1:8">
      <c r="A61" s="33"/>
      <c r="B61" s="19"/>
      <c r="C61" s="29"/>
      <c r="D61" s="30"/>
      <c r="E61" s="30"/>
      <c r="F61" s="30"/>
      <c r="G61" s="30"/>
      <c r="H61" s="31"/>
    </row>
    <row r="62" ht="6" hidden="1" customHeight="1" spans="1:8">
      <c r="A62" s="33"/>
      <c r="B62" s="19"/>
      <c r="C62" s="29"/>
      <c r="D62" s="30"/>
      <c r="E62" s="30"/>
      <c r="F62" s="30"/>
      <c r="G62" s="30"/>
      <c r="H62" s="31"/>
    </row>
    <row r="63" ht="9" hidden="1" customHeight="1" spans="1:8">
      <c r="A63" s="33"/>
      <c r="B63" s="19"/>
      <c r="C63" s="29"/>
      <c r="D63" s="30"/>
      <c r="E63" s="30"/>
      <c r="F63" s="30"/>
      <c r="G63" s="30"/>
      <c r="H63" s="31"/>
    </row>
    <row r="64" ht="7.5" hidden="1" customHeight="1" spans="1:8">
      <c r="A64" s="33"/>
      <c r="B64" s="19"/>
      <c r="C64" s="29"/>
      <c r="D64" s="30"/>
      <c r="E64" s="30"/>
      <c r="F64" s="30"/>
      <c r="G64" s="30"/>
      <c r="H64" s="31"/>
    </row>
    <row r="65" ht="3.75" hidden="1" customHeight="1" spans="1:8">
      <c r="A65" s="33"/>
      <c r="B65" s="19"/>
      <c r="C65" s="29"/>
      <c r="D65" s="30"/>
      <c r="E65" s="30"/>
      <c r="F65" s="30"/>
      <c r="G65" s="30"/>
      <c r="H65" s="31"/>
    </row>
    <row r="66" ht="24.75" hidden="1" customHeight="1" spans="1:8">
      <c r="A66" s="33"/>
      <c r="B66" s="19"/>
      <c r="C66" s="29"/>
      <c r="D66" s="30"/>
      <c r="E66" s="30"/>
      <c r="F66" s="30"/>
      <c r="G66" s="30" t="s">
        <v>132</v>
      </c>
      <c r="H66" s="31"/>
    </row>
    <row r="67" ht="76" hidden="1" customHeight="1" spans="1:8">
      <c r="A67" s="44"/>
      <c r="B67" s="19"/>
      <c r="C67" s="36"/>
      <c r="D67" s="37"/>
      <c r="E67" s="37"/>
      <c r="F67" s="37"/>
      <c r="G67" s="37" t="s">
        <v>133</v>
      </c>
      <c r="H67" s="38"/>
    </row>
    <row r="68" ht="34.5" hidden="1" customHeight="1" spans="2:8">
      <c r="B68" s="45" t="s">
        <v>134</v>
      </c>
      <c r="C68" s="46"/>
      <c r="D68" s="46"/>
      <c r="E68" s="46"/>
      <c r="F68" s="46"/>
      <c r="G68" s="47"/>
      <c r="H68" s="46"/>
    </row>
  </sheetData>
  <mergeCells count="15">
    <mergeCell ref="A1:H1"/>
    <mergeCell ref="C51:F51"/>
    <mergeCell ref="C52:F52"/>
    <mergeCell ref="C53:F53"/>
    <mergeCell ref="C54:F54"/>
    <mergeCell ref="C55:F55"/>
    <mergeCell ref="C56:F56"/>
    <mergeCell ref="G66:H66"/>
    <mergeCell ref="G67:H67"/>
    <mergeCell ref="B68:H68"/>
    <mergeCell ref="A51:A67"/>
    <mergeCell ref="B51:B56"/>
    <mergeCell ref="B57:B67"/>
    <mergeCell ref="G51:G56"/>
    <mergeCell ref="C57:H65"/>
  </mergeCells>
  <pageMargins left="0.393055555555556" right="0.236111111111111" top="0.629861111111111" bottom="0.708333333333333" header="0.550694444444444" footer="0.550694444444444"/>
  <pageSetup paperSize="9" scale="90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</cp:lastModifiedBy>
  <dcterms:created xsi:type="dcterms:W3CDTF">1996-12-17T01:32:00Z</dcterms:created>
  <cp:lastPrinted>2020-12-11T00:59:00Z</cp:lastPrinted>
  <dcterms:modified xsi:type="dcterms:W3CDTF">2021-11-08T01:58:58Z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20D9AC1F32EB4ECCB8D842D92B541665</vt:lpwstr>
  </property>
</Properties>
</file>