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<sst xmlns="http://schemas.openxmlformats.org/spreadsheetml/2006/main" count="130" uniqueCount="86">
  <si>
    <t xml:space="preserve"> 宁化县2024年7-12月份动物疫病监测采样购买服务费分配发放表</t>
  </si>
  <si>
    <t xml:space="preserve"> 填表时间：2024年 12 月2 日</t>
  </si>
  <si>
    <t>采样人（或单位）名称</t>
  </si>
  <si>
    <t>收款人账号</t>
  </si>
  <si>
    <t>收款人开户行（优先农行、信用社）</t>
  </si>
  <si>
    <t>购买服务费（元）</t>
  </si>
  <si>
    <t>济村乡</t>
  </si>
  <si>
    <t>宁化县富升农牧服务有限公司</t>
  </si>
  <si>
    <t>济村信用社</t>
  </si>
  <si>
    <t>小计</t>
  </si>
  <si>
    <t>中沙乡</t>
  </si>
  <si>
    <t xml:space="preserve">宁化福乐康畜牧兽医技术服务专业合作社
</t>
  </si>
  <si>
    <t>中沙农村信用合作社</t>
  </si>
  <si>
    <t>河龙乡</t>
  </si>
  <si>
    <t>宁化县河龙乡莘野畜牧兽医技术服务专业合作社</t>
  </si>
  <si>
    <t>中国农业银行安远支行</t>
  </si>
  <si>
    <t>安远镇</t>
  </si>
  <si>
    <t>雷良辉</t>
  </si>
  <si>
    <t>农村信用社</t>
  </si>
  <si>
    <t>滕传发</t>
  </si>
  <si>
    <t>水茜镇</t>
  </si>
  <si>
    <t>范启辉</t>
  </si>
  <si>
    <t>水茜信用社</t>
  </si>
  <si>
    <t>邱生良</t>
  </si>
  <si>
    <t>邱华根</t>
  </si>
  <si>
    <t>泉上镇</t>
  </si>
  <si>
    <t>周长寿</t>
  </si>
  <si>
    <t>宁化县泉上农信联社</t>
  </si>
  <si>
    <t>黄样生</t>
  </si>
  <si>
    <t>张祥荣</t>
  </si>
  <si>
    <t>吴水生</t>
  </si>
  <si>
    <t>谢文翔</t>
  </si>
  <si>
    <t>宁化县泉上邮政银行</t>
  </si>
  <si>
    <t>邱斌荣</t>
  </si>
  <si>
    <t>湖村镇</t>
  </si>
  <si>
    <t>邓五子</t>
  </si>
  <si>
    <t>信用社</t>
  </si>
  <si>
    <t>官清明</t>
  </si>
  <si>
    <t>余贤水</t>
  </si>
  <si>
    <t>城郊镇</t>
  </si>
  <si>
    <t>赖文山</t>
  </si>
  <si>
    <t>马福贤</t>
  </si>
  <si>
    <t>黄广福</t>
  </si>
  <si>
    <t>张龙明</t>
  </si>
  <si>
    <t>翠江镇</t>
  </si>
  <si>
    <t>邱恒荣</t>
  </si>
  <si>
    <t>石壁镇</t>
  </si>
  <si>
    <t>刘序焰</t>
  </si>
  <si>
    <t>张尾容</t>
  </si>
  <si>
    <t>张启仁</t>
  </si>
  <si>
    <t>张兴金</t>
  </si>
  <si>
    <t>淮土镇</t>
  </si>
  <si>
    <t>吴茂炎</t>
  </si>
  <si>
    <t>黄凤儿</t>
  </si>
  <si>
    <t>方田乡</t>
  </si>
  <si>
    <t>邱恒富</t>
  </si>
  <si>
    <t>方田信用社</t>
  </si>
  <si>
    <t>曾显旺</t>
  </si>
  <si>
    <t>谢起卫</t>
  </si>
  <si>
    <t>治平畲族乡</t>
  </si>
  <si>
    <t>蓝世发</t>
  </si>
  <si>
    <t>宁化县农村联社</t>
  </si>
  <si>
    <t>曾钦福</t>
  </si>
  <si>
    <t>宁化县治平农信联社</t>
  </si>
  <si>
    <t>曹坊镇</t>
  </si>
  <si>
    <t>官伍民</t>
  </si>
  <si>
    <t>宁化县曹坊镇农业银行</t>
  </si>
  <si>
    <t>安乐镇</t>
  </si>
  <si>
    <t>黄发辉</t>
  </si>
  <si>
    <t>安乐信用社</t>
  </si>
  <si>
    <t>邓其桢</t>
  </si>
  <si>
    <t>童小华</t>
  </si>
  <si>
    <t>安乐邮政储蓄银行</t>
  </si>
  <si>
    <t>马丽春</t>
  </si>
  <si>
    <t>城南镇</t>
  </si>
  <si>
    <t>吴启文</t>
  </si>
  <si>
    <t>吴裕龙</t>
  </si>
  <si>
    <t>伍俊翔</t>
  </si>
  <si>
    <t>城区动物防检站</t>
  </si>
  <si>
    <t>伍毓麟</t>
  </si>
  <si>
    <t>中国建设银行</t>
  </si>
  <si>
    <t>宁化县客家绿园兽药经营部</t>
  </si>
  <si>
    <t>中国邮政储蓄银行</t>
  </si>
  <si>
    <t>合计</t>
  </si>
  <si>
    <t>贰万捌仟肆佰捌拾元整（28480.00元）</t>
  </si>
  <si>
    <t xml:space="preserve">                         科室负责人：   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</si>
</sst>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仿宋"/>
      <charset val="134"/>
    </font>
    <font>
      <b/>
      <sz val="14"/>
      <name val="仿宋"/>
      <charset val="134"/>
    </font>
    <font>
      <b/>
      <sz val="11"/>
      <name val="仿宋"/>
      <charset val="134"/>
    </font>
    <font>
      <sz val="12"/>
      <name val="仿宋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"/>
  <sheetViews>
    <sheetView tabSelected="1" zoomScale="90" zoomScaleNormal="90" topLeftCell="A52" workbookViewId="0">
      <selection activeCell="H72" sqref="H72"/>
    </sheetView>
  </sheetViews>
  <sheetFormatPr defaultColWidth="9" defaultRowHeight="20" customHeight="1" outlineLevelCol="5"/>
  <cols>
    <col min="1" max="1" width="27.1727272727273" style="1" customWidth="1"/>
    <col min="2" max="2" width="24.6818181818182" style="1" customWidth="1"/>
    <col min="3" max="3" width="20.9363636363636" style="1" customWidth="1"/>
    <col min="4" max="4" width="14.5363636363636" style="1" customWidth="1"/>
    <col min="5" max="5" width="32.1181818181818" style="1" customWidth="1"/>
    <col min="6" max="6" width="25.3363636363636" style="1" customWidth="1"/>
    <col min="7" max="16384" width="9" style="1"/>
  </cols>
  <sheetData>
    <row r="1" ht="35" customHeight="1" spans="1:6">
      <c r="A1" s="2" t="s">
        <v>0</v>
      </c>
      <c r="B1" s="2"/>
      <c r="C1" s="2"/>
      <c r="D1" s="2"/>
      <c r="E1" s="3"/>
      <c r="F1" s="3"/>
    </row>
    <row r="2" ht="19" customHeight="1" spans="1:6">
      <c r="A2" s="4" t="s">
        <v>1</v>
      </c>
      <c r="B2" s="4"/>
      <c r="C2" s="4"/>
      <c r="D2" s="4"/>
      <c r="E2" s="5"/>
      <c r="F2" s="5"/>
    </row>
    <row r="3" s="1" customFormat="1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1" customFormat="1" ht="22" customHeight="1" spans="1:4">
      <c r="A4" s="6"/>
      <c r="B4" s="6"/>
      <c r="C4" s="6"/>
      <c r="D4" s="6"/>
    </row>
    <row r="5" s="1" customFormat="1" ht="22" customHeight="1" spans="1:4">
      <c r="A5" s="7" t="s">
        <v>6</v>
      </c>
      <c r="B5" s="6"/>
      <c r="C5" s="6"/>
      <c r="D5" s="6"/>
    </row>
    <row r="6" s="1" customFormat="1" customHeight="1" spans="1:4">
      <c r="A6" s="8" t="s">
        <v>7</v>
      </c>
      <c r="B6" s="9" t="str">
        <f ca="1" t="shared" ref="B6:B69" si="0">REPLACE($B6,9,7,"*******")</f>
        <v>90306240*******0012444</v>
      </c>
      <c r="C6" s="8" t="s">
        <v>8</v>
      </c>
      <c r="D6" s="8">
        <v>2592</v>
      </c>
    </row>
    <row r="7" s="1" customFormat="1" customHeight="1" spans="1:4">
      <c r="A7" s="8" t="s">
        <v>9</v>
      </c>
      <c r="B7" s="9"/>
      <c r="C7" s="8"/>
      <c r="D7" s="8">
        <v>2592</v>
      </c>
    </row>
    <row r="8" s="1" customFormat="1" customHeight="1" spans="1:4">
      <c r="A8" s="10" t="s">
        <v>10</v>
      </c>
      <c r="B8" s="9"/>
      <c r="C8" s="8"/>
      <c r="D8" s="8"/>
    </row>
    <row r="9" s="1" customFormat="1" ht="29" customHeight="1" spans="1:4">
      <c r="A9" s="6" t="s">
        <v>11</v>
      </c>
      <c r="B9" s="9" t="str">
        <f ca="1" t="shared" si="0"/>
        <v>90306220*******0015269</v>
      </c>
      <c r="C9" s="6" t="s">
        <v>12</v>
      </c>
      <c r="D9" s="8">
        <v>2260</v>
      </c>
    </row>
    <row r="10" s="1" customFormat="1" customHeight="1" spans="1:4">
      <c r="A10" s="8" t="s">
        <v>9</v>
      </c>
      <c r="B10" s="9"/>
      <c r="C10" s="8"/>
      <c r="D10" s="8">
        <v>2260</v>
      </c>
    </row>
    <row r="11" s="1" customFormat="1" customHeight="1" spans="1:4">
      <c r="A11" s="10" t="s">
        <v>13</v>
      </c>
      <c r="B11" s="9"/>
      <c r="C11" s="8"/>
      <c r="D11" s="8"/>
    </row>
    <row r="12" s="1" customFormat="1" ht="28" customHeight="1" spans="1:4">
      <c r="A12" s="6" t="s">
        <v>14</v>
      </c>
      <c r="B12" s="9" t="str">
        <f ca="1" t="shared" si="0"/>
        <v>13895701*******09</v>
      </c>
      <c r="C12" s="8" t="s">
        <v>15</v>
      </c>
      <c r="D12" s="8">
        <v>1100</v>
      </c>
    </row>
    <row r="13" s="1" customFormat="1" customHeight="1" spans="1:4">
      <c r="A13" s="8" t="s">
        <v>9</v>
      </c>
      <c r="B13" s="9"/>
      <c r="C13" s="8"/>
      <c r="D13" s="8">
        <v>1100</v>
      </c>
    </row>
    <row r="14" s="1" customFormat="1" customHeight="1" spans="1:4">
      <c r="A14" s="10" t="s">
        <v>16</v>
      </c>
      <c r="B14" s="9"/>
      <c r="C14" s="8"/>
      <c r="D14" s="8"/>
    </row>
    <row r="15" s="1" customFormat="1" customHeight="1" spans="1:4">
      <c r="A15" s="8" t="s">
        <v>17</v>
      </c>
      <c r="B15" s="9" t="str">
        <f ca="1" t="shared" si="0"/>
        <v>62218405*******5426</v>
      </c>
      <c r="C15" s="8" t="s">
        <v>18</v>
      </c>
      <c r="D15" s="8">
        <v>409</v>
      </c>
    </row>
    <row r="16" s="1" customFormat="1" customHeight="1" spans="1:4">
      <c r="A16" s="8" t="s">
        <v>19</v>
      </c>
      <c r="B16" s="9" t="str">
        <f ca="1" t="shared" si="0"/>
        <v>62218405*******1591</v>
      </c>
      <c r="C16" s="8" t="s">
        <v>18</v>
      </c>
      <c r="D16" s="8">
        <v>409</v>
      </c>
    </row>
    <row r="17" s="1" customFormat="1" customHeight="1" spans="1:4">
      <c r="A17" s="8" t="s">
        <v>9</v>
      </c>
      <c r="B17" s="9"/>
      <c r="C17" s="8"/>
      <c r="D17" s="8">
        <f>SUM(D15:D16)</f>
        <v>818</v>
      </c>
    </row>
    <row r="18" s="1" customFormat="1" customHeight="1" spans="1:4">
      <c r="A18" s="10" t="s">
        <v>20</v>
      </c>
      <c r="B18" s="9"/>
      <c r="C18" s="8"/>
      <c r="D18" s="8"/>
    </row>
    <row r="19" s="1" customFormat="1" customHeight="1" spans="1:4">
      <c r="A19" s="8" t="s">
        <v>21</v>
      </c>
      <c r="B19" s="9" t="str">
        <f ca="1" t="shared" si="0"/>
        <v>62303611*******9623</v>
      </c>
      <c r="C19" s="8" t="s">
        <v>22</v>
      </c>
      <c r="D19" s="8">
        <v>1100</v>
      </c>
    </row>
    <row r="20" s="1" customFormat="1" customHeight="1" spans="1:4">
      <c r="A20" s="8" t="s">
        <v>23</v>
      </c>
      <c r="B20" s="9" t="str">
        <f ca="1" t="shared" si="0"/>
        <v>62318405*******3382</v>
      </c>
      <c r="C20" s="8" t="s">
        <v>22</v>
      </c>
      <c r="D20" s="8">
        <v>1200</v>
      </c>
    </row>
    <row r="21" s="1" customFormat="1" customHeight="1" spans="1:4">
      <c r="A21" s="8" t="s">
        <v>24</v>
      </c>
      <c r="B21" s="9" t="str">
        <f ca="1" t="shared" si="0"/>
        <v>62303611*******9406</v>
      </c>
      <c r="C21" s="8" t="s">
        <v>22</v>
      </c>
      <c r="D21" s="8">
        <v>1040</v>
      </c>
    </row>
    <row r="22" s="1" customFormat="1" customHeight="1" spans="1:4">
      <c r="A22" s="8" t="s">
        <v>9</v>
      </c>
      <c r="B22" s="9"/>
      <c r="C22" s="8"/>
      <c r="D22" s="8">
        <f>SUM(D19:D21)</f>
        <v>3340</v>
      </c>
    </row>
    <row r="23" s="1" customFormat="1" customHeight="1" spans="1:4">
      <c r="A23" s="10" t="s">
        <v>25</v>
      </c>
      <c r="B23" s="9"/>
      <c r="C23" s="8"/>
      <c r="D23" s="8"/>
    </row>
    <row r="24" s="1" customFormat="1" customHeight="1" spans="1:4">
      <c r="A24" s="8" t="s">
        <v>26</v>
      </c>
      <c r="B24" s="9" t="str">
        <f ca="1" t="shared" si="0"/>
        <v>62218405*******7431</v>
      </c>
      <c r="C24" s="8" t="s">
        <v>27</v>
      </c>
      <c r="D24" s="11">
        <v>800</v>
      </c>
    </row>
    <row r="25" s="1" customFormat="1" customHeight="1" spans="1:4">
      <c r="A25" s="8" t="s">
        <v>28</v>
      </c>
      <c r="B25" s="9" t="str">
        <f ca="1" t="shared" si="0"/>
        <v>62218405*******0833</v>
      </c>
      <c r="C25" s="8" t="s">
        <v>27</v>
      </c>
      <c r="D25" s="11">
        <v>800</v>
      </c>
    </row>
    <row r="26" s="1" customFormat="1" customHeight="1" spans="1:4">
      <c r="A26" s="8" t="s">
        <v>29</v>
      </c>
      <c r="B26" s="9" t="str">
        <f ca="1" t="shared" si="0"/>
        <v>62218405*******6677</v>
      </c>
      <c r="C26" s="8" t="s">
        <v>27</v>
      </c>
      <c r="D26" s="11">
        <v>200</v>
      </c>
    </row>
    <row r="27" s="1" customFormat="1" customHeight="1" spans="1:4">
      <c r="A27" s="11" t="s">
        <v>30</v>
      </c>
      <c r="B27" s="9" t="str">
        <f ca="1" t="shared" si="0"/>
        <v>62218405*******8719</v>
      </c>
      <c r="C27" s="8" t="s">
        <v>27</v>
      </c>
      <c r="D27" s="11">
        <v>200</v>
      </c>
    </row>
    <row r="28" s="1" customFormat="1" customHeight="1" spans="1:4">
      <c r="A28" s="11" t="s">
        <v>31</v>
      </c>
      <c r="B28" s="9" t="str">
        <f ca="1" t="shared" si="0"/>
        <v>62179939*******4825</v>
      </c>
      <c r="C28" s="11" t="s">
        <v>32</v>
      </c>
      <c r="D28" s="11">
        <v>820</v>
      </c>
    </row>
    <row r="29" s="1" customFormat="1" customHeight="1" spans="1:4">
      <c r="A29" s="11" t="s">
        <v>33</v>
      </c>
      <c r="B29" s="9" t="str">
        <f ca="1" t="shared" si="0"/>
        <v>62218039*******3787</v>
      </c>
      <c r="C29" s="11" t="s">
        <v>32</v>
      </c>
      <c r="D29" s="11">
        <v>900</v>
      </c>
    </row>
    <row r="30" s="1" customFormat="1" customHeight="1" spans="1:4">
      <c r="A30" s="8" t="s">
        <v>9</v>
      </c>
      <c r="B30" s="9"/>
      <c r="C30" s="8"/>
      <c r="D30" s="8">
        <f>SUM(D24:D29)</f>
        <v>3720</v>
      </c>
    </row>
    <row r="31" s="1" customFormat="1" customHeight="1" spans="1:4">
      <c r="A31" s="10" t="s">
        <v>34</v>
      </c>
      <c r="B31" s="9"/>
      <c r="C31" s="8"/>
      <c r="D31" s="8"/>
    </row>
    <row r="32" s="1" customFormat="1" customHeight="1" spans="1:4">
      <c r="A32" s="8" t="s">
        <v>35</v>
      </c>
      <c r="B32" s="9" t="str">
        <f ca="1" t="shared" si="0"/>
        <v>62218405*******9056</v>
      </c>
      <c r="C32" s="8" t="s">
        <v>36</v>
      </c>
      <c r="D32" s="8">
        <v>800</v>
      </c>
    </row>
    <row r="33" s="1" customFormat="1" customHeight="1" spans="1:4">
      <c r="A33" s="8" t="s">
        <v>37</v>
      </c>
      <c r="B33" s="9" t="str">
        <f ca="1" t="shared" si="0"/>
        <v>62218405*******9491</v>
      </c>
      <c r="C33" s="8" t="s">
        <v>36</v>
      </c>
      <c r="D33" s="8">
        <v>400</v>
      </c>
    </row>
    <row r="34" s="1" customFormat="1" customHeight="1" spans="1:4">
      <c r="A34" s="8" t="s">
        <v>38</v>
      </c>
      <c r="B34" s="9" t="str">
        <f ca="1" t="shared" si="0"/>
        <v>62218405*******1013</v>
      </c>
      <c r="C34" s="8" t="s">
        <v>36</v>
      </c>
      <c r="D34" s="8">
        <v>470</v>
      </c>
    </row>
    <row r="35" s="1" customFormat="1" customHeight="1" spans="1:4">
      <c r="A35" s="8" t="s">
        <v>9</v>
      </c>
      <c r="B35" s="9"/>
      <c r="C35" s="8"/>
      <c r="D35" s="8">
        <f>SUM(D32:D34)</f>
        <v>1670</v>
      </c>
    </row>
    <row r="36" s="1" customFormat="1" customHeight="1" spans="1:4">
      <c r="A36" s="10" t="s">
        <v>39</v>
      </c>
      <c r="B36" s="9"/>
      <c r="C36" s="8"/>
      <c r="D36" s="8"/>
    </row>
    <row r="37" s="1" customFormat="1" customHeight="1" spans="1:4">
      <c r="A37" s="8" t="s">
        <v>40</v>
      </c>
      <c r="B37" s="9" t="str">
        <f ca="1" t="shared" si="0"/>
        <v>62218405*******6079</v>
      </c>
      <c r="C37" s="8" t="s">
        <v>18</v>
      </c>
      <c r="D37" s="8">
        <v>300</v>
      </c>
    </row>
    <row r="38" s="1" customFormat="1" customHeight="1" spans="1:4">
      <c r="A38" s="8" t="s">
        <v>41</v>
      </c>
      <c r="B38" s="9" t="str">
        <f ca="1" t="shared" si="0"/>
        <v>62218405*******4088</v>
      </c>
      <c r="C38" s="8" t="s">
        <v>18</v>
      </c>
      <c r="D38" s="8">
        <v>210</v>
      </c>
    </row>
    <row r="39" s="1" customFormat="1" customHeight="1" spans="1:4">
      <c r="A39" s="8" t="s">
        <v>42</v>
      </c>
      <c r="B39" s="9" t="str">
        <f ca="1" t="shared" si="0"/>
        <v>62218405*******2414</v>
      </c>
      <c r="C39" s="8" t="s">
        <v>18</v>
      </c>
      <c r="D39" s="8">
        <v>300</v>
      </c>
    </row>
    <row r="40" s="1" customFormat="1" customHeight="1" spans="1:4">
      <c r="A40" s="8" t="s">
        <v>43</v>
      </c>
      <c r="B40" s="9" t="str">
        <f ca="1" t="shared" si="0"/>
        <v>62218405*******4784</v>
      </c>
      <c r="C40" s="8" t="s">
        <v>18</v>
      </c>
      <c r="D40" s="8">
        <v>450</v>
      </c>
    </row>
    <row r="41" s="1" customFormat="1" customHeight="1" spans="1:4">
      <c r="A41" s="8" t="s">
        <v>9</v>
      </c>
      <c r="B41" s="9"/>
      <c r="C41" s="8"/>
      <c r="D41" s="8">
        <f>SUM(D37:D40)</f>
        <v>1260</v>
      </c>
    </row>
    <row r="42" s="1" customFormat="1" customHeight="1" spans="1:4">
      <c r="A42" s="10" t="s">
        <v>44</v>
      </c>
      <c r="B42" s="9"/>
      <c r="C42" s="8"/>
      <c r="D42" s="8"/>
    </row>
    <row r="43" s="1" customFormat="1" customHeight="1" spans="1:4">
      <c r="A43" s="8" t="s">
        <v>45</v>
      </c>
      <c r="B43" s="9" t="str">
        <f ca="1" t="shared" si="0"/>
        <v>62303611*******8123</v>
      </c>
      <c r="C43" s="8" t="s">
        <v>18</v>
      </c>
      <c r="D43" s="8">
        <v>750</v>
      </c>
    </row>
    <row r="44" s="1" customFormat="1" customHeight="1" spans="1:4">
      <c r="A44" s="8" t="s">
        <v>9</v>
      </c>
      <c r="B44" s="9"/>
      <c r="C44" s="8"/>
      <c r="D44" s="8">
        <f>SUM(D43:D43)</f>
        <v>750</v>
      </c>
    </row>
    <row r="45" s="1" customFormat="1" customHeight="1" spans="1:4">
      <c r="A45" s="10" t="s">
        <v>46</v>
      </c>
      <c r="B45" s="9"/>
      <c r="C45" s="8"/>
      <c r="D45" s="8"/>
    </row>
    <row r="46" s="1" customFormat="1" customHeight="1" spans="1:4">
      <c r="A46" s="8" t="s">
        <v>47</v>
      </c>
      <c r="B46" s="9" t="str">
        <f ca="1" t="shared" si="0"/>
        <v>62303611*******1633</v>
      </c>
      <c r="C46" s="8" t="s">
        <v>36</v>
      </c>
      <c r="D46" s="8">
        <v>480</v>
      </c>
    </row>
    <row r="47" s="1" customFormat="1" customHeight="1" spans="1:4">
      <c r="A47" s="8" t="s">
        <v>48</v>
      </c>
      <c r="B47" s="9" t="str">
        <f ca="1" t="shared" si="0"/>
        <v>62218405*******9188</v>
      </c>
      <c r="C47" s="8" t="s">
        <v>36</v>
      </c>
      <c r="D47" s="8">
        <v>300</v>
      </c>
    </row>
    <row r="48" s="1" customFormat="1" customHeight="1" spans="1:4">
      <c r="A48" s="8" t="s">
        <v>49</v>
      </c>
      <c r="B48" s="9" t="str">
        <f ca="1" t="shared" si="0"/>
        <v>62218405*******6968</v>
      </c>
      <c r="C48" s="8" t="s">
        <v>36</v>
      </c>
      <c r="D48" s="8">
        <v>300</v>
      </c>
    </row>
    <row r="49" s="1" customFormat="1" customHeight="1" spans="1:4">
      <c r="A49" s="8" t="s">
        <v>50</v>
      </c>
      <c r="B49" s="9" t="str">
        <f ca="1" t="shared" si="0"/>
        <v>62218405*******8643</v>
      </c>
      <c r="C49" s="8" t="s">
        <v>36</v>
      </c>
      <c r="D49" s="8">
        <v>300</v>
      </c>
    </row>
    <row r="50" s="1" customFormat="1" customHeight="1" spans="1:4">
      <c r="A50" s="8" t="s">
        <v>9</v>
      </c>
      <c r="B50" s="9"/>
      <c r="C50" s="8"/>
      <c r="D50" s="8">
        <f>SUM(D46:D49)</f>
        <v>1380</v>
      </c>
    </row>
    <row r="51" s="1" customFormat="1" customHeight="1" spans="1:4">
      <c r="A51" s="10" t="s">
        <v>51</v>
      </c>
      <c r="B51" s="9"/>
      <c r="C51" s="8"/>
      <c r="D51" s="8"/>
    </row>
    <row r="52" s="1" customFormat="1" customHeight="1" spans="1:4">
      <c r="A52" s="12" t="s">
        <v>52</v>
      </c>
      <c r="B52" s="9" t="str">
        <f ca="1" t="shared" si="0"/>
        <v>62218405*******6401</v>
      </c>
      <c r="C52" s="12" t="s">
        <v>36</v>
      </c>
      <c r="D52" s="11">
        <v>1200</v>
      </c>
    </row>
    <row r="53" s="1" customFormat="1" customHeight="1" spans="1:4">
      <c r="A53" s="12" t="s">
        <v>53</v>
      </c>
      <c r="B53" s="9" t="str">
        <f ca="1" t="shared" si="0"/>
        <v>62218405*******3212</v>
      </c>
      <c r="C53" s="12" t="s">
        <v>36</v>
      </c>
      <c r="D53" s="11">
        <v>820</v>
      </c>
    </row>
    <row r="54" s="1" customFormat="1" customHeight="1" spans="1:4">
      <c r="A54" s="8" t="s">
        <v>9</v>
      </c>
      <c r="B54" s="9"/>
      <c r="C54" s="8"/>
      <c r="D54" s="8">
        <f>SUM(D52:D53)</f>
        <v>2020</v>
      </c>
    </row>
    <row r="55" s="1" customFormat="1" customHeight="1" spans="1:4">
      <c r="A55" s="10" t="s">
        <v>54</v>
      </c>
      <c r="B55" s="9"/>
      <c r="C55" s="8"/>
      <c r="D55" s="8"/>
    </row>
    <row r="56" s="1" customFormat="1" customHeight="1" spans="1:4">
      <c r="A56" s="8" t="s">
        <v>55</v>
      </c>
      <c r="B56" s="9" t="str">
        <f ca="1" t="shared" si="0"/>
        <v>62218405*******1726</v>
      </c>
      <c r="C56" s="8" t="s">
        <v>56</v>
      </c>
      <c r="D56" s="8">
        <v>550</v>
      </c>
    </row>
    <row r="57" s="1" customFormat="1" customHeight="1" spans="1:4">
      <c r="A57" s="8" t="s">
        <v>57</v>
      </c>
      <c r="B57" s="9" t="str">
        <f ca="1" t="shared" si="0"/>
        <v>62218405*******6557</v>
      </c>
      <c r="C57" s="8" t="s">
        <v>56</v>
      </c>
      <c r="D57" s="8">
        <v>500</v>
      </c>
    </row>
    <row r="58" s="1" customFormat="1" customHeight="1" spans="1:4">
      <c r="A58" s="8" t="s">
        <v>58</v>
      </c>
      <c r="B58" s="9" t="str">
        <f ca="1" t="shared" si="0"/>
        <v>62218405*******4804</v>
      </c>
      <c r="C58" s="8" t="s">
        <v>56</v>
      </c>
      <c r="D58" s="8">
        <v>500</v>
      </c>
    </row>
    <row r="59" s="1" customFormat="1" customHeight="1" spans="1:4">
      <c r="A59" s="8" t="s">
        <v>9</v>
      </c>
      <c r="B59" s="9"/>
      <c r="C59" s="8"/>
      <c r="D59" s="8">
        <f>SUM(D56:D58)</f>
        <v>1550</v>
      </c>
    </row>
    <row r="60" s="1" customFormat="1" customHeight="1" spans="1:4">
      <c r="A60" s="10" t="s">
        <v>59</v>
      </c>
      <c r="B60" s="9"/>
      <c r="C60" s="8"/>
      <c r="D60" s="8"/>
    </row>
    <row r="61" s="1" customFormat="1" customHeight="1" spans="1:4">
      <c r="A61" s="11" t="s">
        <v>60</v>
      </c>
      <c r="B61" s="9" t="str">
        <f ca="1" t="shared" si="0"/>
        <v>62303625*******0873</v>
      </c>
      <c r="C61" s="8" t="s">
        <v>61</v>
      </c>
      <c r="D61" s="11">
        <v>380</v>
      </c>
    </row>
    <row r="62" s="1" customFormat="1" customHeight="1" spans="1:4">
      <c r="A62" s="8" t="s">
        <v>62</v>
      </c>
      <c r="B62" s="9" t="str">
        <f ca="1" t="shared" si="0"/>
        <v>62218405*******8406</v>
      </c>
      <c r="C62" s="8" t="s">
        <v>63</v>
      </c>
      <c r="D62" s="11">
        <v>380</v>
      </c>
    </row>
    <row r="63" s="1" customFormat="1" customHeight="1" spans="1:4">
      <c r="A63" s="8" t="s">
        <v>9</v>
      </c>
      <c r="B63" s="9"/>
      <c r="C63" s="8"/>
      <c r="D63" s="8">
        <f>SUM(D61:D62)</f>
        <v>760</v>
      </c>
    </row>
    <row r="64" s="1" customFormat="1" customHeight="1" spans="1:4">
      <c r="A64" s="10" t="s">
        <v>64</v>
      </c>
      <c r="B64" s="9"/>
      <c r="C64" s="8"/>
      <c r="D64" s="8"/>
    </row>
    <row r="65" s="1" customFormat="1" customHeight="1" spans="1:4">
      <c r="A65" s="13" t="s">
        <v>65</v>
      </c>
      <c r="B65" s="9" t="str">
        <f ca="1" t="shared" si="0"/>
        <v>62305220*******4872</v>
      </c>
      <c r="C65" s="14" t="s">
        <v>66</v>
      </c>
      <c r="D65" s="13">
        <v>360</v>
      </c>
    </row>
    <row r="66" s="1" customFormat="1" customHeight="1" spans="1:4">
      <c r="A66" s="8" t="s">
        <v>9</v>
      </c>
      <c r="B66" s="9"/>
      <c r="C66" s="8"/>
      <c r="D66" s="8">
        <f>SUM(D65:D65)</f>
        <v>360</v>
      </c>
    </row>
    <row r="67" s="1" customFormat="1" customHeight="1" spans="1:4">
      <c r="A67" s="10" t="s">
        <v>67</v>
      </c>
      <c r="B67" s="9"/>
      <c r="C67" s="8"/>
      <c r="D67" s="8"/>
    </row>
    <row r="68" s="1" customFormat="1" customHeight="1" spans="1:4">
      <c r="A68" s="13" t="s">
        <v>68</v>
      </c>
      <c r="B68" s="9" t="str">
        <f ca="1" t="shared" si="0"/>
        <v>62218405*******7971</v>
      </c>
      <c r="C68" s="13" t="s">
        <v>69</v>
      </c>
      <c r="D68" s="13">
        <v>300</v>
      </c>
    </row>
    <row r="69" s="1" customFormat="1" customHeight="1" spans="1:4">
      <c r="A69" s="13" t="s">
        <v>70</v>
      </c>
      <c r="B69" s="9" t="str">
        <f ca="1" t="shared" si="0"/>
        <v>62218405*******4782</v>
      </c>
      <c r="C69" s="13" t="s">
        <v>69</v>
      </c>
      <c r="D69" s="13">
        <v>300</v>
      </c>
    </row>
    <row r="70" s="1" customFormat="1" customHeight="1" spans="1:4">
      <c r="A70" s="13" t="s">
        <v>71</v>
      </c>
      <c r="B70" s="9" t="str">
        <f ca="1" t="shared" ref="B70:B81" si="1">REPLACE($B70,9,7,"*******")</f>
        <v>62218039*******3557</v>
      </c>
      <c r="C70" s="13" t="s">
        <v>72</v>
      </c>
      <c r="D70" s="13">
        <v>300</v>
      </c>
    </row>
    <row r="71" s="1" customFormat="1" customHeight="1" spans="1:4">
      <c r="A71" s="13" t="s">
        <v>73</v>
      </c>
      <c r="B71" s="9" t="str">
        <f ca="1" t="shared" si="1"/>
        <v>62303611*******8272</v>
      </c>
      <c r="C71" s="13" t="s">
        <v>69</v>
      </c>
      <c r="D71" s="13">
        <v>400</v>
      </c>
    </row>
    <row r="72" s="1" customFormat="1" customHeight="1" spans="1:4">
      <c r="A72" s="8" t="s">
        <v>9</v>
      </c>
      <c r="B72" s="9"/>
      <c r="C72" s="8"/>
      <c r="D72" s="8">
        <f>SUM(D68:D71)</f>
        <v>1300</v>
      </c>
    </row>
    <row r="73" s="1" customFormat="1" customHeight="1" spans="1:4">
      <c r="A73" s="10" t="s">
        <v>74</v>
      </c>
      <c r="B73" s="9"/>
      <c r="C73" s="8"/>
      <c r="D73" s="8"/>
    </row>
    <row r="74" s="1" customFormat="1" customHeight="1" spans="1:4">
      <c r="A74" s="8" t="s">
        <v>75</v>
      </c>
      <c r="B74" s="9" t="str">
        <f ca="1" t="shared" si="1"/>
        <v>62218405*******0251</v>
      </c>
      <c r="C74" s="8" t="s">
        <v>36</v>
      </c>
      <c r="D74" s="8">
        <v>300</v>
      </c>
    </row>
    <row r="75" s="1" customFormat="1" customHeight="1" spans="1:4">
      <c r="A75" s="8" t="s">
        <v>76</v>
      </c>
      <c r="B75" s="9" t="str">
        <f ca="1" t="shared" si="1"/>
        <v>62218405*******0418</v>
      </c>
      <c r="C75" s="8" t="s">
        <v>36</v>
      </c>
      <c r="D75" s="8">
        <v>200</v>
      </c>
    </row>
    <row r="76" s="1" customFormat="1" customHeight="1" spans="1:4">
      <c r="A76" s="8" t="s">
        <v>77</v>
      </c>
      <c r="B76" s="9" t="str">
        <f ca="1" t="shared" si="1"/>
        <v>62303611*******8231</v>
      </c>
      <c r="C76" s="8" t="s">
        <v>36</v>
      </c>
      <c r="D76" s="8">
        <v>570</v>
      </c>
    </row>
    <row r="77" s="1" customFormat="1" customHeight="1" spans="1:4">
      <c r="A77" s="8" t="s">
        <v>9</v>
      </c>
      <c r="B77" s="9"/>
      <c r="C77" s="8"/>
      <c r="D77" s="8">
        <f>SUM(D74:D76)</f>
        <v>1070</v>
      </c>
    </row>
    <row r="78" s="1" customFormat="1" customHeight="1" spans="1:4">
      <c r="A78" s="10" t="s">
        <v>78</v>
      </c>
      <c r="B78" s="9"/>
      <c r="C78" s="8"/>
      <c r="D78" s="8"/>
    </row>
    <row r="79" s="1" customFormat="1" customHeight="1" spans="1:4">
      <c r="A79" s="8" t="s">
        <v>79</v>
      </c>
      <c r="B79" s="9" t="str">
        <f ca="1" t="shared" si="1"/>
        <v>62270018*******8096</v>
      </c>
      <c r="C79" s="8" t="s">
        <v>80</v>
      </c>
      <c r="D79" s="8">
        <v>1020</v>
      </c>
    </row>
    <row r="80" s="1" customFormat="1" customHeight="1" spans="1:4">
      <c r="A80" s="8" t="s">
        <v>9</v>
      </c>
      <c r="B80" s="9"/>
      <c r="C80" s="8"/>
      <c r="D80" s="15">
        <v>1020</v>
      </c>
    </row>
    <row r="81" s="1" customFormat="1" customHeight="1" spans="1:4">
      <c r="A81" s="10" t="s">
        <v>81</v>
      </c>
      <c r="B81" s="9" t="str">
        <f ca="1" t="shared" si="1"/>
        <v>93500001*******898</v>
      </c>
      <c r="C81" s="8" t="s">
        <v>82</v>
      </c>
      <c r="D81" s="8">
        <v>1510</v>
      </c>
    </row>
    <row r="82" s="1" customFormat="1" customHeight="1" spans="1:6">
      <c r="A82" s="8" t="s">
        <v>9</v>
      </c>
      <c r="B82" s="8"/>
      <c r="C82" s="8"/>
      <c r="D82" s="8">
        <v>1510</v>
      </c>
      <c r="E82" s="16"/>
      <c r="F82" s="16"/>
    </row>
    <row r="83" s="1" customFormat="1" customHeight="1" spans="1:6">
      <c r="A83" s="8" t="s">
        <v>83</v>
      </c>
      <c r="B83" s="17" t="s">
        <v>84</v>
      </c>
      <c r="C83" s="18"/>
      <c r="D83" s="19"/>
      <c r="E83" s="20"/>
      <c r="F83" s="20"/>
    </row>
    <row r="84" customHeight="1" spans="1:1">
      <c r="A84" s="1" t="s">
        <v>85</v>
      </c>
    </row>
  </sheetData>
  <mergeCells count="8">
    <mergeCell ref="A1:D1"/>
    <mergeCell ref="A2:D2"/>
    <mergeCell ref="B83:D83"/>
    <mergeCell ref="A84:D84"/>
    <mergeCell ref="A3:A4"/>
    <mergeCell ref="B3:B4"/>
    <mergeCell ref="C3:C4"/>
    <mergeCell ref="D3:D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吴缙爵</cp:lastModifiedBy>
  <dcterms:created xsi:type="dcterms:W3CDTF">2024-07-17T01:59:00Z</dcterms:created>
  <dcterms:modified xsi:type="dcterms:W3CDTF">2024-12-03T09:20:20Z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549ADCD97DF84A79A2E0149D82F4D9C0_11</vt:lpwstr>
  </property>
  <property fmtid="{D5CDD505-2E9C-101B-9397-08002B2CF9AE}" pid="3" name="KSOProductBuildVer">
    <vt:lpwstr>2052-12.1.0.19302</vt:lpwstr>
  </property>
</Properties>
</file>