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<sst xmlns="http://schemas.openxmlformats.org/spreadsheetml/2006/main" count="114" uniqueCount="60">
  <si>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宁化农行小额贴息申请表</t>
  </si>
  <si>
    <t>序号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</si>
  <si>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</si>
  <si>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</si>
  <si>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</si>
  <si>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</si>
  <si>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</si>
  <si>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</si>
  <si>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</si>
  <si>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</si>
  <si>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
开始时间*</t>
  </si>
  <si>
    <t>本次贴息
结束时间*</t>
  </si>
  <si>
    <t>贴息金额*</t>
  </si>
  <si>
    <t>备注</t>
  </si>
  <si>
    <t>永跃村</t>
  </si>
  <si>
    <t>郑*玲</t>
  </si>
  <si>
    <t>女</t>
  </si>
  <si>
    <t>脱贫户</t>
  </si>
  <si>
    <t>2022-09-29</t>
  </si>
  <si>
    <t>2025-09-28</t>
  </si>
  <si>
    <t>2024-01-01</t>
  </si>
  <si>
    <t>2024-12-31</t>
  </si>
  <si>
    <t>伍坊村</t>
  </si>
  <si>
    <t>吴*金</t>
  </si>
  <si>
    <t>男</t>
  </si>
  <si>
    <t>三黄村</t>
  </si>
  <si>
    <t>曹秋*妹</t>
  </si>
  <si>
    <t>小吴村</t>
  </si>
  <si>
    <t>张*钱</t>
  </si>
  <si>
    <t>邓屋村</t>
  </si>
  <si>
    <t>邓*华</t>
  </si>
  <si>
    <t>横锁村</t>
  </si>
  <si>
    <t>吴*梅</t>
  </si>
  <si>
    <t>双虹村</t>
  </si>
  <si>
    <t>谢*强</t>
  </si>
  <si>
    <t>2022-09-30</t>
  </si>
  <si>
    <t>2025-09-29</t>
  </si>
  <si>
    <t>杨禾村</t>
  </si>
  <si>
    <t>陈*高</t>
  </si>
  <si>
    <t>2023-03-10</t>
  </si>
  <si>
    <t>2025-03-09</t>
  </si>
  <si>
    <t>龙陂村</t>
  </si>
  <si>
    <t>吴*光</t>
  </si>
  <si>
    <t>2023-05-15</t>
  </si>
  <si>
    <t>2025-05-14</t>
  </si>
  <si>
    <t>上曹村</t>
  </si>
  <si>
    <t>曹*琴</t>
  </si>
  <si>
    <t>2023-07-18</t>
  </si>
  <si>
    <t>2025-07-17</t>
  </si>
  <si>
    <t>曹*连</t>
  </si>
  <si>
    <t>2023-07-19</t>
  </si>
  <si>
    <t>2025-07-18</t>
  </si>
  <si>
    <t>禾口村</t>
  </si>
  <si>
    <t>张*旺</t>
  </si>
  <si>
    <t>2023-07-20</t>
  </si>
  <si>
    <t>2025-07-19</t>
  </si>
  <si>
    <t xml:space="preserve">    制表人：</t>
  </si>
  <si>
    <t>承贷银行：</t>
  </si>
  <si>
    <t>担保机构 ：</t>
  </si>
  <si>
    <t>县农业局（扶贫办）审批：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</si>
</sst>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M2" sqref="M2"/>
    </sheetView>
  </sheetViews>
  <sheetFormatPr defaultColWidth="8.88888888888889" defaultRowHeight="14.4"/>
  <cols>
    <col min="8" max="8" width="14" customWidth="1"/>
    <col min="12" max="12" width="13" customWidth="1"/>
  </cols>
  <sheetData>
    <row r="1" ht="25.8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2.4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>
        <v>20000</v>
      </c>
      <c r="I3" s="5">
        <v>3.65</v>
      </c>
      <c r="J3" s="8" t="s">
        <v>20</v>
      </c>
      <c r="K3" s="8" t="s">
        <v>21</v>
      </c>
      <c r="L3" s="9">
        <f t="shared" ref="L3:L11" si="0">H3*0.0365</f>
        <v>730</v>
      </c>
      <c r="M3" s="10"/>
    </row>
    <row r="4" spans="1:13">
      <c r="A4" s="4">
        <v>2</v>
      </c>
      <c r="B4" s="5" t="s">
        <v>22</v>
      </c>
      <c r="C4" s="5" t="s">
        <v>23</v>
      </c>
      <c r="D4" s="5" t="s">
        <v>24</v>
      </c>
      <c r="E4" s="5" t="s">
        <v>17</v>
      </c>
      <c r="F4" s="5" t="s">
        <v>18</v>
      </c>
      <c r="G4" s="5" t="s">
        <v>19</v>
      </c>
      <c r="H4" s="5">
        <v>20000</v>
      </c>
      <c r="I4" s="5">
        <v>3.65</v>
      </c>
      <c r="J4" s="8" t="s">
        <v>20</v>
      </c>
      <c r="K4" s="8" t="s">
        <v>21</v>
      </c>
      <c r="L4" s="9">
        <f t="shared" si="0"/>
        <v>730</v>
      </c>
      <c r="M4" s="10"/>
    </row>
    <row r="5" spans="1:13">
      <c r="A5" s="4">
        <v>3</v>
      </c>
      <c r="B5" s="5" t="s">
        <v>25</v>
      </c>
      <c r="C5" s="5" t="s">
        <v>26</v>
      </c>
      <c r="D5" s="5" t="s">
        <v>16</v>
      </c>
      <c r="E5" s="5" t="s">
        <v>17</v>
      </c>
      <c r="F5" s="5" t="s">
        <v>18</v>
      </c>
      <c r="G5" s="5" t="s">
        <v>19</v>
      </c>
      <c r="H5" s="5">
        <v>20000</v>
      </c>
      <c r="I5" s="5">
        <v>3.65</v>
      </c>
      <c r="J5" s="8" t="s">
        <v>20</v>
      </c>
      <c r="K5" s="8" t="s">
        <v>21</v>
      </c>
      <c r="L5" s="9">
        <f t="shared" si="0"/>
        <v>730</v>
      </c>
      <c r="M5" s="10"/>
    </row>
    <row r="6" spans="1:13">
      <c r="A6" s="4">
        <v>4</v>
      </c>
      <c r="B6" s="5" t="s">
        <v>27</v>
      </c>
      <c r="C6" s="5" t="s">
        <v>28</v>
      </c>
      <c r="D6" s="5" t="s">
        <v>16</v>
      </c>
      <c r="E6" s="5" t="s">
        <v>17</v>
      </c>
      <c r="F6" s="5" t="s">
        <v>18</v>
      </c>
      <c r="G6" s="5" t="s">
        <v>19</v>
      </c>
      <c r="H6" s="5">
        <v>30000</v>
      </c>
      <c r="I6" s="5">
        <v>3.65</v>
      </c>
      <c r="J6" s="8" t="s">
        <v>20</v>
      </c>
      <c r="K6" s="8" t="s">
        <v>21</v>
      </c>
      <c r="L6" s="9">
        <f t="shared" si="0"/>
        <v>1095</v>
      </c>
      <c r="M6" s="10"/>
    </row>
    <row r="7" spans="1:13">
      <c r="A7" s="4">
        <v>5</v>
      </c>
      <c r="B7" s="5" t="s">
        <v>29</v>
      </c>
      <c r="C7" s="5" t="s">
        <v>30</v>
      </c>
      <c r="D7" s="5" t="s">
        <v>24</v>
      </c>
      <c r="E7" s="5" t="s">
        <v>17</v>
      </c>
      <c r="F7" s="5" t="s">
        <v>18</v>
      </c>
      <c r="G7" s="5" t="s">
        <v>19</v>
      </c>
      <c r="H7" s="5">
        <v>20000</v>
      </c>
      <c r="I7" s="5">
        <v>3.65</v>
      </c>
      <c r="J7" s="8" t="s">
        <v>20</v>
      </c>
      <c r="K7" s="8" t="s">
        <v>21</v>
      </c>
      <c r="L7" s="9">
        <f t="shared" si="0"/>
        <v>730</v>
      </c>
      <c r="M7" s="10"/>
    </row>
    <row r="8" spans="1:13">
      <c r="A8" s="4">
        <v>6</v>
      </c>
      <c r="B8" s="5" t="s">
        <v>31</v>
      </c>
      <c r="C8" s="5" t="s">
        <v>32</v>
      </c>
      <c r="D8" s="5" t="s">
        <v>16</v>
      </c>
      <c r="E8" s="5" t="s">
        <v>17</v>
      </c>
      <c r="F8" s="5" t="s">
        <v>18</v>
      </c>
      <c r="G8" s="5" t="s">
        <v>19</v>
      </c>
      <c r="H8" s="5">
        <v>20000</v>
      </c>
      <c r="I8" s="5">
        <v>3.65</v>
      </c>
      <c r="J8" s="8" t="s">
        <v>20</v>
      </c>
      <c r="K8" s="8" t="s">
        <v>21</v>
      </c>
      <c r="L8" s="9">
        <f t="shared" si="0"/>
        <v>730</v>
      </c>
      <c r="M8" s="10"/>
    </row>
    <row r="9" spans="1:13">
      <c r="A9" s="4">
        <v>7</v>
      </c>
      <c r="B9" s="5" t="s">
        <v>33</v>
      </c>
      <c r="C9" s="5" t="s">
        <v>34</v>
      </c>
      <c r="D9" s="5" t="s">
        <v>24</v>
      </c>
      <c r="E9" s="5" t="s">
        <v>17</v>
      </c>
      <c r="F9" s="5" t="s">
        <v>35</v>
      </c>
      <c r="G9" s="5" t="s">
        <v>36</v>
      </c>
      <c r="H9" s="5">
        <v>30000</v>
      </c>
      <c r="I9" s="5">
        <v>3.65</v>
      </c>
      <c r="J9" s="8" t="s">
        <v>20</v>
      </c>
      <c r="K9" s="8" t="s">
        <v>21</v>
      </c>
      <c r="L9" s="9">
        <f t="shared" si="0"/>
        <v>1095</v>
      </c>
      <c r="M9" s="10"/>
    </row>
    <row r="10" spans="1:13">
      <c r="A10" s="4">
        <v>8</v>
      </c>
      <c r="B10" s="5" t="s">
        <v>37</v>
      </c>
      <c r="C10" s="5" t="s">
        <v>38</v>
      </c>
      <c r="D10" s="5" t="s">
        <v>24</v>
      </c>
      <c r="E10" s="5" t="s">
        <v>17</v>
      </c>
      <c r="F10" s="5" t="s">
        <v>39</v>
      </c>
      <c r="G10" s="5" t="s">
        <v>40</v>
      </c>
      <c r="H10" s="5">
        <v>20000</v>
      </c>
      <c r="I10" s="5">
        <v>3.65</v>
      </c>
      <c r="J10" s="8" t="s">
        <v>20</v>
      </c>
      <c r="K10" s="8" t="s">
        <v>21</v>
      </c>
      <c r="L10" s="9">
        <f t="shared" si="0"/>
        <v>730</v>
      </c>
      <c r="M10" s="10"/>
    </row>
    <row r="11" spans="1:13">
      <c r="A11" s="4">
        <v>9</v>
      </c>
      <c r="B11" s="5" t="s">
        <v>41</v>
      </c>
      <c r="C11" s="5" t="s">
        <v>42</v>
      </c>
      <c r="D11" s="5" t="s">
        <v>24</v>
      </c>
      <c r="E11" s="5" t="s">
        <v>17</v>
      </c>
      <c r="F11" s="5" t="s">
        <v>43</v>
      </c>
      <c r="G11" s="5" t="s">
        <v>44</v>
      </c>
      <c r="H11" s="5">
        <v>20000</v>
      </c>
      <c r="I11" s="5">
        <v>3.65</v>
      </c>
      <c r="J11" s="8" t="s">
        <v>20</v>
      </c>
      <c r="K11" s="8" t="s">
        <v>21</v>
      </c>
      <c r="L11" s="9">
        <f t="shared" si="0"/>
        <v>730</v>
      </c>
      <c r="M11" s="10"/>
    </row>
    <row r="12" spans="1:13">
      <c r="A12" s="4">
        <v>10</v>
      </c>
      <c r="B12" s="5" t="s">
        <v>45</v>
      </c>
      <c r="C12" s="5" t="s">
        <v>46</v>
      </c>
      <c r="D12" s="5" t="s">
        <v>24</v>
      </c>
      <c r="E12" s="5" t="s">
        <v>17</v>
      </c>
      <c r="F12" s="5" t="s">
        <v>47</v>
      </c>
      <c r="G12" s="5" t="s">
        <v>48</v>
      </c>
      <c r="H12" s="5">
        <v>30000</v>
      </c>
      <c r="I12" s="5">
        <v>3.55</v>
      </c>
      <c r="J12" s="8" t="s">
        <v>20</v>
      </c>
      <c r="K12" s="8" t="s">
        <v>21</v>
      </c>
      <c r="L12" s="9">
        <f t="shared" ref="L12:L14" si="1">H12*0.0355</f>
        <v>1065</v>
      </c>
      <c r="M12" s="10"/>
    </row>
    <row r="13" spans="1:13">
      <c r="A13" s="4">
        <v>11</v>
      </c>
      <c r="B13" s="5" t="s">
        <v>45</v>
      </c>
      <c r="C13" s="5" t="s">
        <v>49</v>
      </c>
      <c r="D13" s="5" t="s">
        <v>16</v>
      </c>
      <c r="E13" s="5" t="s">
        <v>17</v>
      </c>
      <c r="F13" s="5" t="s">
        <v>50</v>
      </c>
      <c r="G13" s="5" t="s">
        <v>51</v>
      </c>
      <c r="H13" s="5">
        <v>30000</v>
      </c>
      <c r="I13" s="5">
        <v>3.55</v>
      </c>
      <c r="J13" s="8" t="s">
        <v>20</v>
      </c>
      <c r="K13" s="8" t="s">
        <v>21</v>
      </c>
      <c r="L13" s="9">
        <f t="shared" si="1"/>
        <v>1065</v>
      </c>
      <c r="M13" s="11"/>
    </row>
    <row r="14" spans="1:13">
      <c r="A14" s="4">
        <v>12</v>
      </c>
      <c r="B14" s="5" t="s">
        <v>52</v>
      </c>
      <c r="C14" s="5" t="s">
        <v>53</v>
      </c>
      <c r="D14" s="5" t="s">
        <v>24</v>
      </c>
      <c r="E14" s="5" t="s">
        <v>17</v>
      </c>
      <c r="F14" s="5" t="s">
        <v>54</v>
      </c>
      <c r="G14" s="5" t="s">
        <v>55</v>
      </c>
      <c r="H14" s="5">
        <v>50000</v>
      </c>
      <c r="I14" s="5">
        <v>3.55</v>
      </c>
      <c r="J14" s="8" t="s">
        <v>20</v>
      </c>
      <c r="K14" s="8" t="s">
        <v>21</v>
      </c>
      <c r="L14" s="9">
        <f t="shared" si="1"/>
        <v>1775</v>
      </c>
      <c r="M14" s="11"/>
    </row>
    <row r="15" spans="1:13">
      <c r="A15" s="4"/>
      <c r="B15" s="5"/>
      <c r="C15" s="5"/>
      <c r="D15" s="5"/>
      <c r="E15" s="5"/>
      <c r="F15" s="5"/>
      <c r="G15" s="5"/>
      <c r="H15" s="5">
        <f>SUM(H3:H14)</f>
        <v>310000</v>
      </c>
      <c r="I15" s="5"/>
      <c r="J15" s="5"/>
      <c r="K15" s="5"/>
      <c r="L15" s="5">
        <f>SUM(L3:L14)</f>
        <v>11205</v>
      </c>
      <c r="M15" s="12"/>
    </row>
    <row r="16" ht="17.4" spans="1:13">
      <c r="A16" s="6" t="s">
        <v>56</v>
      </c>
      <c r="B16" s="7" t="s">
        <v>57</v>
      </c>
      <c r="C16" s="7"/>
      <c r="D16" s="7"/>
      <c r="E16" s="7" t="s">
        <v>58</v>
      </c>
      <c r="F16" s="7"/>
      <c r="G16" s="7"/>
      <c r="H16" s="7"/>
      <c r="I16" s="13"/>
      <c r="J16" s="14" t="s">
        <v>59</v>
      </c>
      <c r="K16" s="7"/>
      <c r="L16" s="13"/>
      <c r="M16" s="15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10744</dc:creator>
  <cp:lastModifiedBy>  苍术</cp:lastModifiedBy>
  <dcterms:created xsi:type="dcterms:W3CDTF">2024-12-16T08:38:04Z</dcterms:created>
  <dcterms:modified xsi:type="dcterms:W3CDTF">2024-12-16T08:39:12Z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77874FAFD8C6438CB00DD17441B9AED0_11</vt:lpwstr>
  </property>
  <property fmtid="{D5CDD505-2E9C-101B-9397-08002B2CF9AE}" pid="3" name="KSOProductBuildVer">
    <vt:lpwstr>2052-12.1.0.19302</vt:lpwstr>
  </property>
</Properties>
</file>