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年扩大社保补贴（第九批）公示\"/>
    </mc:Choice>
  </mc:AlternateContent>
  <bookViews>
    <workbookView windowWidth="28800" windowHeight="12375"/>
  </bookViews>
  <sheets>
    <sheet name="花名册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<sst xmlns="http://schemas.openxmlformats.org/spreadsheetml/2006/main" count="172" uniqueCount="112">
  <si>
    <t>2026年扩大社保补贴人员花名册（第九批）</t>
  </si>
  <si>
    <t>序号</t>
  </si>
  <si>
    <t>姓名</t>
  </si>
  <si>
    <t>身份证号码</t>
  </si>
  <si>
    <t>人员类别</t>
  </si>
  <si>
    <t>享受月份</t>
  </si>
  <si>
    <t>享受月份数</t>
  </si>
  <si>
    <t>单位名称</t>
  </si>
  <si>
    <t>养老保险补贴金额（元）</t>
  </si>
  <si>
    <t>医疗保险补贴金额（元）</t>
  </si>
  <si>
    <t>失业保险补贴金额（元）</t>
  </si>
  <si>
    <t>补贴总金额（元）</t>
  </si>
  <si>
    <t>杨燕明</t>
  </si>
  <si>
    <t>350424********0361</t>
  </si>
  <si>
    <t>登记失业半年以上人员</t>
  </si>
  <si>
    <t>202607-202609</t>
  </si>
  <si>
    <t>三明英华复材科技有限公司</t>
  </si>
  <si>
    <t>刘艳丽</t>
  </si>
  <si>
    <t>350424********1987</t>
  </si>
  <si>
    <t>202601-202609</t>
  </si>
  <si>
    <t>张乡芹</t>
  </si>
  <si>
    <t>510105********3544</t>
  </si>
  <si>
    <r>
      <rPr>
        <sz val="11"/>
        <rFont val="宋体"/>
        <charset val="134"/>
        <scheme val="minor"/>
      </rPr>
      <t>20260</t>
    </r>
    <r>
      <rPr>
        <sz val="11"/>
        <rFont val="宋体"/>
        <charset val="134"/>
        <scheme val="minor"/>
      </rPr>
      <t>3</t>
    </r>
    <r>
      <rPr>
        <sz val="11"/>
        <rFont val="宋体"/>
        <charset val="134"/>
        <scheme val="minor"/>
      </rPr>
      <t>-20260</t>
    </r>
    <r>
      <rPr>
        <sz val="11"/>
        <rFont val="宋体"/>
        <charset val="134"/>
        <scheme val="minor"/>
      </rPr>
      <t>9</t>
    </r>
  </si>
  <si>
    <t>张妹珠</t>
  </si>
  <si>
    <t>350424********0342</t>
  </si>
  <si>
    <t>伍华春</t>
  </si>
  <si>
    <t>350424********6911</t>
  </si>
  <si>
    <t>2026届高校毕业生</t>
  </si>
  <si>
    <r>
      <rPr>
        <sz val="11"/>
        <rFont val="宋体"/>
        <charset val="134"/>
        <scheme val="minor"/>
      </rPr>
      <t>20260</t>
    </r>
    <r>
      <rPr>
        <sz val="11"/>
        <rFont val="宋体"/>
        <charset val="134"/>
        <scheme val="minor"/>
      </rPr>
      <t>7</t>
    </r>
    <r>
      <rPr>
        <sz val="11"/>
        <rFont val="宋体"/>
        <charset val="134"/>
        <scheme val="minor"/>
      </rPr>
      <t>-20260</t>
    </r>
    <r>
      <rPr>
        <sz val="11"/>
        <rFont val="宋体"/>
        <charset val="134"/>
        <scheme val="minor"/>
      </rPr>
      <t>9</t>
    </r>
  </si>
  <si>
    <t>福建固泰有机硅材料有限公司</t>
  </si>
  <si>
    <t>吴宇阳</t>
  </si>
  <si>
    <t>350430********0516</t>
  </si>
  <si>
    <t>2025届高校毕业生</t>
  </si>
  <si>
    <r>
      <rPr>
        <sz val="11"/>
        <rFont val="宋体"/>
        <charset val="134"/>
        <scheme val="minor"/>
      </rPr>
      <t>202601-20260</t>
    </r>
    <r>
      <rPr>
        <sz val="11"/>
        <rFont val="宋体"/>
        <charset val="134"/>
        <scheme val="minor"/>
      </rPr>
      <t>9</t>
    </r>
  </si>
  <si>
    <t>福建安维检测技术有限公司</t>
  </si>
  <si>
    <t>张丽婷</t>
  </si>
  <si>
    <t>350424********1222</t>
  </si>
  <si>
    <r>
      <rPr>
        <sz val="11"/>
        <rFont val="宋体"/>
        <charset val="134"/>
        <scheme val="minor"/>
      </rPr>
      <t>202</t>
    </r>
    <r>
      <rPr>
        <sz val="11"/>
        <rFont val="宋体"/>
        <charset val="134"/>
        <scheme val="minor"/>
      </rPr>
      <t>6</t>
    </r>
    <r>
      <rPr>
        <sz val="11"/>
        <rFont val="宋体"/>
        <charset val="134"/>
        <scheme val="minor"/>
      </rPr>
      <t>0</t>
    </r>
    <r>
      <rPr>
        <sz val="11"/>
        <rFont val="宋体"/>
        <charset val="134"/>
        <scheme val="minor"/>
      </rPr>
      <t>8</t>
    </r>
    <r>
      <rPr>
        <sz val="11"/>
        <rFont val="宋体"/>
        <charset val="134"/>
        <scheme val="minor"/>
      </rPr>
      <t>-20260</t>
    </r>
    <r>
      <rPr>
        <sz val="11"/>
        <rFont val="宋体"/>
        <charset val="134"/>
        <scheme val="minor"/>
      </rPr>
      <t>9</t>
    </r>
  </si>
  <si>
    <t>宁化县星领跑课外培训学校有限责任公司</t>
  </si>
  <si>
    <t>徐晔</t>
  </si>
  <si>
    <t>350424********3045</t>
  </si>
  <si>
    <t>2025届离校未就业毕业生</t>
  </si>
  <si>
    <t>付文斌</t>
  </si>
  <si>
    <t>350424********1427</t>
  </si>
  <si>
    <r>
      <rPr>
        <sz val="11"/>
        <rFont val="宋体"/>
        <charset val="134"/>
        <scheme val="minor"/>
      </rPr>
      <t>202</t>
    </r>
    <r>
      <rPr>
        <sz val="11"/>
        <rFont val="宋体"/>
        <charset val="134"/>
        <scheme val="minor"/>
      </rPr>
      <t>6</t>
    </r>
    <r>
      <rPr>
        <sz val="11"/>
        <rFont val="宋体"/>
        <charset val="134"/>
        <scheme val="minor"/>
      </rPr>
      <t>03-202</t>
    </r>
    <r>
      <rPr>
        <sz val="11"/>
        <rFont val="宋体"/>
        <charset val="134"/>
        <scheme val="minor"/>
      </rPr>
      <t>6</t>
    </r>
    <r>
      <rPr>
        <sz val="11"/>
        <rFont val="宋体"/>
        <charset val="134"/>
        <scheme val="minor"/>
      </rPr>
      <t>09</t>
    </r>
  </si>
  <si>
    <t>曾岩</t>
  </si>
  <si>
    <t>350424********8516</t>
  </si>
  <si>
    <r>
      <rPr>
        <sz val="11"/>
        <rFont val="宋体"/>
        <charset val="134"/>
        <scheme val="minor"/>
      </rPr>
      <t>2026</t>
    </r>
    <r>
      <rPr>
        <sz val="11"/>
        <rFont val="宋体"/>
        <charset val="134"/>
        <scheme val="minor"/>
      </rPr>
      <t>0</t>
    </r>
    <r>
      <rPr>
        <sz val="11"/>
        <rFont val="宋体"/>
        <charset val="134"/>
        <scheme val="minor"/>
      </rPr>
      <t>5</t>
    </r>
    <r>
      <rPr>
        <sz val="11"/>
        <rFont val="宋体"/>
        <charset val="134"/>
        <scheme val="minor"/>
      </rPr>
      <t>-202</t>
    </r>
    <r>
      <rPr>
        <sz val="11"/>
        <rFont val="宋体"/>
        <charset val="134"/>
        <scheme val="minor"/>
      </rPr>
      <t>6</t>
    </r>
    <r>
      <rPr>
        <sz val="11"/>
        <rFont val="宋体"/>
        <charset val="134"/>
        <scheme val="minor"/>
      </rPr>
      <t>09</t>
    </r>
  </si>
  <si>
    <t>凯尔迈实业（福建）有限公司</t>
  </si>
  <si>
    <t xml:space="preserve"> 罗韵青</t>
  </si>
  <si>
    <t>350403********7029</t>
  </si>
  <si>
    <t>202608-202610</t>
  </si>
  <si>
    <t>宁化县公共交通有限公司</t>
  </si>
  <si>
    <t>陈墨</t>
  </si>
  <si>
    <t>350481********0515</t>
  </si>
  <si>
    <t>刘云龙</t>
  </si>
  <si>
    <t>350424********3016</t>
  </si>
  <si>
    <t>福建宁化迅安应急产业有限公司</t>
  </si>
  <si>
    <t>张启钰</t>
  </si>
  <si>
    <t>350424********073X</t>
  </si>
  <si>
    <t>张卿</t>
  </si>
  <si>
    <t>350424********1219</t>
  </si>
  <si>
    <t>黄健华</t>
  </si>
  <si>
    <t>350424********0512</t>
  </si>
  <si>
    <t>吴金亮</t>
  </si>
  <si>
    <t>350424********5512</t>
  </si>
  <si>
    <t>黄伙根</t>
  </si>
  <si>
    <t>350424********0817</t>
  </si>
  <si>
    <t>邱霞英</t>
  </si>
  <si>
    <t>350424********0920</t>
  </si>
  <si>
    <r>
      <rPr>
        <sz val="11"/>
        <rFont val="宋体"/>
        <charset val="134"/>
        <scheme val="minor"/>
      </rPr>
      <t>202602</t>
    </r>
    <r>
      <rPr>
        <sz val="11"/>
        <rFont val="宋体"/>
        <charset val="134"/>
        <scheme val="minor"/>
      </rPr>
      <t>-20260</t>
    </r>
    <r>
      <rPr>
        <sz val="11"/>
        <rFont val="宋体"/>
        <charset val="134"/>
        <scheme val="minor"/>
      </rPr>
      <t>9</t>
    </r>
  </si>
  <si>
    <t>福建风展红复材科技有限公司</t>
  </si>
  <si>
    <t>钟瑶敏</t>
  </si>
  <si>
    <t>350424********3028</t>
  </si>
  <si>
    <t>宁化福宁医院有限公司</t>
  </si>
  <si>
    <t>张玮瑶</t>
  </si>
  <si>
    <t>350424********3027</t>
  </si>
  <si>
    <t>李佳慧</t>
  </si>
  <si>
    <t>350424********6946</t>
  </si>
  <si>
    <t>张敏</t>
  </si>
  <si>
    <t>350424********6141</t>
  </si>
  <si>
    <t>福建迪曜科技有限公司</t>
  </si>
  <si>
    <t>杨勇</t>
  </si>
  <si>
    <t>350825********0715</t>
  </si>
  <si>
    <t>张芷芸</t>
  </si>
  <si>
    <t>350424********5527</t>
  </si>
  <si>
    <t xml:space="preserve"> 
2025届离校未就业毕业生</t>
  </si>
  <si>
    <t>靓颜（三明）医疗器械有限公司</t>
  </si>
  <si>
    <t>巫锦源</t>
  </si>
  <si>
    <t>350424********8020</t>
  </si>
  <si>
    <t>吴颖佳</t>
  </si>
  <si>
    <t>350424********5825</t>
  </si>
  <si>
    <t>温爱兰</t>
  </si>
  <si>
    <t>350423********2027</t>
  </si>
  <si>
    <r>
      <rPr>
        <sz val="11"/>
        <rFont val="宋体"/>
        <charset val="134"/>
        <scheme val="minor"/>
      </rPr>
      <t>202601-20260</t>
    </r>
    <r>
      <rPr>
        <sz val="11"/>
        <rFont val="宋体"/>
        <charset val="134"/>
        <scheme val="minor"/>
      </rPr>
      <t>8</t>
    </r>
  </si>
  <si>
    <t>三明元宏环境科技有限公司</t>
  </si>
  <si>
    <t>黄键</t>
  </si>
  <si>
    <t>350424********771X</t>
  </si>
  <si>
    <t>202601-202606</t>
  </si>
  <si>
    <t>福建闽通长运股份有限公司宁化分公司</t>
  </si>
  <si>
    <t>张贵生</t>
  </si>
  <si>
    <t>350424********1214</t>
  </si>
  <si>
    <t>福建长宁纺织有限公司</t>
  </si>
  <si>
    <t>邹熠</t>
  </si>
  <si>
    <t>350423********4011</t>
  </si>
  <si>
    <t>2024届离校未就业毕业生</t>
  </si>
  <si>
    <t>新融邻帮（福建）养老有限公司</t>
  </si>
  <si>
    <t>吴婧</t>
  </si>
  <si>
    <t>350424********0922</t>
  </si>
  <si>
    <t>合计</t>
  </si>
  <si>
    <t>32人</t>
  </si>
  <si>
    <t>15家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</si>
</sst>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5" xfId="50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5"/>
  <sheetViews>
    <sheetView tabSelected="1" view="pageBreakPreview" zoomScaleNormal="100" workbookViewId="0">
      <selection activeCell="P6" sqref="P6"/>
    </sheetView>
  </sheetViews>
  <sheetFormatPr defaultColWidth="9" defaultRowHeight="13.5"/>
  <cols>
    <col min="1" max="1" width="5.375" customWidth="1"/>
    <col min="2" max="2" width="7.75833333333333" customWidth="1"/>
    <col min="3" max="4" width="19.625" customWidth="1"/>
    <col min="5" max="5" width="14.375" customWidth="1"/>
    <col min="6" max="6" width="6.75833333333333" customWidth="1"/>
    <col min="7" max="7" width="18.125" customWidth="1"/>
    <col min="8" max="10" width="10.875" customWidth="1"/>
    <col min="11" max="11" width="9.375" customWidth="1"/>
  </cols>
  <sheetData>
    <row r="1" ht="27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0.5" customHeight="1" spans="1:11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39" customHeight="1" spans="1:11">
      <c r="A3" s="2">
        <v>1</v>
      </c>
      <c r="B3" s="4" t="s">
        <v>12</v>
      </c>
      <c r="C3" s="3" t="s">
        <v>13</v>
      </c>
      <c r="D3" s="3" t="s">
        <v>14</v>
      </c>
      <c r="E3" s="3" t="s">
        <v>15</v>
      </c>
      <c r="F3" s="3">
        <v>3</v>
      </c>
      <c r="G3" s="3" t="s">
        <v>16</v>
      </c>
      <c r="H3" s="4">
        <v>252</v>
      </c>
      <c r="I3" s="4">
        <v>68.7</v>
      </c>
      <c r="J3" s="4">
        <v>15.75</v>
      </c>
      <c r="K3" s="4">
        <v>336.45</v>
      </c>
    </row>
    <row r="4" ht="34.5" customHeight="1" spans="1:11">
      <c r="A4" s="2">
        <v>2</v>
      </c>
      <c r="B4" s="4" t="s">
        <v>17</v>
      </c>
      <c r="C4" s="3" t="s">
        <v>18</v>
      </c>
      <c r="D4" s="3" t="s">
        <v>14</v>
      </c>
      <c r="E4" s="3" t="s">
        <v>19</v>
      </c>
      <c r="F4" s="3">
        <v>9</v>
      </c>
      <c r="G4" s="3" t="s">
        <v>16</v>
      </c>
      <c r="H4" s="4">
        <v>740.3</v>
      </c>
      <c r="I4" s="4">
        <v>201.72</v>
      </c>
      <c r="J4" s="4">
        <v>46.3</v>
      </c>
      <c r="K4" s="4">
        <v>988.32</v>
      </c>
    </row>
    <row r="5" ht="42" customHeight="1" spans="1:11">
      <c r="A5" s="2">
        <v>3</v>
      </c>
      <c r="B5" s="4" t="s">
        <v>20</v>
      </c>
      <c r="C5" s="3" t="s">
        <v>21</v>
      </c>
      <c r="D5" s="3" t="s">
        <v>14</v>
      </c>
      <c r="E5" s="3" t="s">
        <v>22</v>
      </c>
      <c r="F5" s="3">
        <v>7</v>
      </c>
      <c r="G5" s="3" t="s">
        <v>16</v>
      </c>
      <c r="H5" s="4">
        <v>578.58</v>
      </c>
      <c r="I5" s="4">
        <v>0</v>
      </c>
      <c r="J5" s="4">
        <v>36.18</v>
      </c>
      <c r="K5" s="4">
        <v>614.76</v>
      </c>
    </row>
    <row r="6" ht="39" customHeight="1" spans="1:11">
      <c r="A6" s="2">
        <v>4</v>
      </c>
      <c r="B6" s="4" t="s">
        <v>23</v>
      </c>
      <c r="C6" s="3" t="s">
        <v>24</v>
      </c>
      <c r="D6" s="3" t="s">
        <v>14</v>
      </c>
      <c r="E6" s="3" t="s">
        <v>19</v>
      </c>
      <c r="F6" s="3">
        <v>9</v>
      </c>
      <c r="G6" s="3" t="s">
        <v>16</v>
      </c>
      <c r="H6" s="4">
        <v>740.3</v>
      </c>
      <c r="I6" s="4">
        <v>0</v>
      </c>
      <c r="J6" s="4">
        <v>46.3</v>
      </c>
      <c r="K6" s="4">
        <v>786.6</v>
      </c>
    </row>
    <row r="7" ht="30" customHeight="1" spans="1:11">
      <c r="A7" s="2">
        <v>5</v>
      </c>
      <c r="B7" s="5" t="s">
        <v>25</v>
      </c>
      <c r="C7" s="3" t="s">
        <v>26</v>
      </c>
      <c r="D7" s="3" t="s">
        <v>27</v>
      </c>
      <c r="E7" s="3" t="s">
        <v>28</v>
      </c>
      <c r="F7" s="3">
        <v>3</v>
      </c>
      <c r="G7" s="3" t="s">
        <v>29</v>
      </c>
      <c r="H7" s="4">
        <v>291.58</v>
      </c>
      <c r="I7" s="4">
        <v>72.9</v>
      </c>
      <c r="J7" s="4">
        <v>17.56</v>
      </c>
      <c r="K7" s="4">
        <v>382.04</v>
      </c>
    </row>
    <row r="8" ht="30" customHeight="1" spans="1:11">
      <c r="A8" s="2">
        <v>6</v>
      </c>
      <c r="B8" s="5" t="s">
        <v>30</v>
      </c>
      <c r="C8" s="3" t="s">
        <v>31</v>
      </c>
      <c r="D8" s="3" t="s">
        <v>32</v>
      </c>
      <c r="E8" s="3" t="s">
        <v>33</v>
      </c>
      <c r="F8" s="3">
        <v>9</v>
      </c>
      <c r="G8" s="3" t="s">
        <v>34</v>
      </c>
      <c r="H8" s="4">
        <v>824.22</v>
      </c>
      <c r="I8" s="4">
        <v>0</v>
      </c>
      <c r="J8" s="4">
        <v>45.54</v>
      </c>
      <c r="K8" s="4">
        <v>869.76</v>
      </c>
    </row>
    <row r="9" ht="45" customHeight="1" spans="1:11">
      <c r="A9" s="2">
        <v>7</v>
      </c>
      <c r="B9" s="5" t="s">
        <v>35</v>
      </c>
      <c r="C9" s="3" t="s">
        <v>36</v>
      </c>
      <c r="D9" s="3" t="s">
        <v>27</v>
      </c>
      <c r="E9" s="3" t="s">
        <v>37</v>
      </c>
      <c r="F9" s="3">
        <v>2</v>
      </c>
      <c r="G9" s="3" t="s">
        <v>38</v>
      </c>
      <c r="H9" s="4">
        <v>236.72</v>
      </c>
      <c r="I9" s="4">
        <v>59.18</v>
      </c>
      <c r="J9" s="4">
        <v>14.8</v>
      </c>
      <c r="K9" s="4">
        <v>310.7</v>
      </c>
    </row>
    <row r="10" ht="42" customHeight="1" spans="1:11">
      <c r="A10" s="2">
        <v>8</v>
      </c>
      <c r="B10" s="5" t="s">
        <v>39</v>
      </c>
      <c r="C10" s="3" t="s">
        <v>40</v>
      </c>
      <c r="D10" s="3" t="s">
        <v>41</v>
      </c>
      <c r="E10" s="3" t="s">
        <v>37</v>
      </c>
      <c r="F10" s="3">
        <v>2</v>
      </c>
      <c r="G10" s="3" t="s">
        <v>38</v>
      </c>
      <c r="H10" s="4">
        <v>236.72</v>
      </c>
      <c r="I10" s="4">
        <v>59.18</v>
      </c>
      <c r="J10" s="4">
        <v>14.8</v>
      </c>
      <c r="K10" s="4">
        <v>310.7</v>
      </c>
    </row>
    <row r="11" ht="47.25" customHeight="1" spans="1:11">
      <c r="A11" s="2">
        <v>9</v>
      </c>
      <c r="B11" s="4" t="s">
        <v>42</v>
      </c>
      <c r="C11" s="3" t="s">
        <v>43</v>
      </c>
      <c r="D11" s="3" t="s">
        <v>41</v>
      </c>
      <c r="E11" s="3" t="s">
        <v>44</v>
      </c>
      <c r="F11" s="3">
        <v>7</v>
      </c>
      <c r="G11" s="3" t="s">
        <v>38</v>
      </c>
      <c r="H11" s="4">
        <v>791.02</v>
      </c>
      <c r="I11" s="4">
        <v>199.71</v>
      </c>
      <c r="J11" s="4">
        <v>49.46</v>
      </c>
      <c r="K11" s="4">
        <v>1040.19</v>
      </c>
    </row>
    <row r="12" ht="47.25" customHeight="1" spans="1:11">
      <c r="A12" s="2">
        <v>10</v>
      </c>
      <c r="B12" s="5" t="s">
        <v>45</v>
      </c>
      <c r="C12" s="3" t="s">
        <v>46</v>
      </c>
      <c r="D12" s="3" t="s">
        <v>41</v>
      </c>
      <c r="E12" s="3" t="s">
        <v>47</v>
      </c>
      <c r="F12" s="3">
        <v>5</v>
      </c>
      <c r="G12" s="3" t="s">
        <v>48</v>
      </c>
      <c r="H12" s="4">
        <v>423.44</v>
      </c>
      <c r="I12" s="4">
        <v>115.87</v>
      </c>
      <c r="J12" s="4">
        <v>26.49</v>
      </c>
      <c r="K12" s="4">
        <v>565.8</v>
      </c>
    </row>
    <row r="13" ht="47.25" customHeight="1" spans="1:11">
      <c r="A13" s="2">
        <v>11</v>
      </c>
      <c r="B13" s="5" t="s">
        <v>49</v>
      </c>
      <c r="C13" s="3" t="s">
        <v>50</v>
      </c>
      <c r="D13" s="3" t="s">
        <v>27</v>
      </c>
      <c r="E13" s="3" t="s">
        <v>51</v>
      </c>
      <c r="F13" s="3">
        <v>3</v>
      </c>
      <c r="G13" s="3" t="s">
        <v>52</v>
      </c>
      <c r="H13" s="4">
        <v>274.74</v>
      </c>
      <c r="I13" s="4">
        <v>68.7</v>
      </c>
      <c r="J13" s="4">
        <v>15.85</v>
      </c>
      <c r="K13" s="4">
        <v>359.29</v>
      </c>
    </row>
    <row r="14" ht="47.25" customHeight="1" spans="1:11">
      <c r="A14" s="2">
        <v>12</v>
      </c>
      <c r="B14" s="5" t="s">
        <v>53</v>
      </c>
      <c r="C14" s="3" t="s">
        <v>54</v>
      </c>
      <c r="D14" s="3" t="s">
        <v>27</v>
      </c>
      <c r="E14" s="3" t="s">
        <v>51</v>
      </c>
      <c r="F14" s="3">
        <v>3</v>
      </c>
      <c r="G14" s="3" t="s">
        <v>52</v>
      </c>
      <c r="H14" s="4">
        <v>274.74</v>
      </c>
      <c r="I14" s="4">
        <v>68.7</v>
      </c>
      <c r="J14" s="4">
        <v>15.85</v>
      </c>
      <c r="K14" s="4">
        <v>359.29</v>
      </c>
    </row>
    <row r="15" ht="47.25" customHeight="1" spans="1:11">
      <c r="A15" s="2">
        <v>13</v>
      </c>
      <c r="B15" s="5" t="s">
        <v>55</v>
      </c>
      <c r="C15" s="3" t="s">
        <v>56</v>
      </c>
      <c r="D15" s="3" t="s">
        <v>32</v>
      </c>
      <c r="E15" s="3" t="s">
        <v>19</v>
      </c>
      <c r="F15" s="3">
        <v>9</v>
      </c>
      <c r="G15" s="3" t="s">
        <v>57</v>
      </c>
      <c r="H15" s="4">
        <v>727.74</v>
      </c>
      <c r="I15" s="4">
        <v>201.72</v>
      </c>
      <c r="J15" s="4">
        <v>45.54</v>
      </c>
      <c r="K15" s="4">
        <v>975</v>
      </c>
    </row>
    <row r="16" ht="47.25" customHeight="1" spans="1:11">
      <c r="A16" s="2">
        <v>14</v>
      </c>
      <c r="B16" s="5" t="s">
        <v>58</v>
      </c>
      <c r="C16" s="3" t="s">
        <v>59</v>
      </c>
      <c r="D16" s="3" t="s">
        <v>32</v>
      </c>
      <c r="E16" s="3" t="s">
        <v>19</v>
      </c>
      <c r="F16" s="3">
        <v>9</v>
      </c>
      <c r="G16" s="3" t="s">
        <v>57</v>
      </c>
      <c r="H16" s="4">
        <v>727.74</v>
      </c>
      <c r="I16" s="4">
        <v>201.72</v>
      </c>
      <c r="J16" s="4">
        <v>45.54</v>
      </c>
      <c r="K16" s="4">
        <v>975</v>
      </c>
    </row>
    <row r="17" ht="47.25" customHeight="1" spans="1:11">
      <c r="A17" s="2">
        <v>15</v>
      </c>
      <c r="B17" s="4" t="s">
        <v>60</v>
      </c>
      <c r="C17" s="3" t="s">
        <v>61</v>
      </c>
      <c r="D17" s="3" t="s">
        <v>32</v>
      </c>
      <c r="E17" s="3" t="s">
        <v>19</v>
      </c>
      <c r="F17" s="3">
        <v>9</v>
      </c>
      <c r="G17" s="3" t="s">
        <v>57</v>
      </c>
      <c r="H17" s="4">
        <v>727.74</v>
      </c>
      <c r="I17" s="4">
        <v>201.72</v>
      </c>
      <c r="J17" s="4">
        <v>45.54</v>
      </c>
      <c r="K17" s="4">
        <v>975</v>
      </c>
    </row>
    <row r="18" ht="47.25" customHeight="1" spans="1:11">
      <c r="A18" s="2">
        <v>16</v>
      </c>
      <c r="B18" s="4" t="s">
        <v>62</v>
      </c>
      <c r="C18" s="3" t="s">
        <v>63</v>
      </c>
      <c r="D18" s="3" t="s">
        <v>14</v>
      </c>
      <c r="E18" s="3" t="s">
        <v>28</v>
      </c>
      <c r="F18" s="3">
        <v>3</v>
      </c>
      <c r="G18" s="3" t="s">
        <v>57</v>
      </c>
      <c r="H18" s="4">
        <v>242.58</v>
      </c>
      <c r="I18" s="4">
        <v>45.8</v>
      </c>
      <c r="J18" s="4">
        <v>15.18</v>
      </c>
      <c r="K18" s="4">
        <v>303.56</v>
      </c>
    </row>
    <row r="19" ht="47.25" customHeight="1" spans="1:11">
      <c r="A19" s="2">
        <v>17</v>
      </c>
      <c r="B19" s="4" t="s">
        <v>64</v>
      </c>
      <c r="C19" s="3" t="s">
        <v>65</v>
      </c>
      <c r="D19" s="3" t="s">
        <v>32</v>
      </c>
      <c r="E19" s="3" t="s">
        <v>19</v>
      </c>
      <c r="F19" s="3">
        <v>9</v>
      </c>
      <c r="G19" s="3" t="s">
        <v>57</v>
      </c>
      <c r="H19" s="4">
        <v>727.74</v>
      </c>
      <c r="I19" s="4">
        <v>201.72</v>
      </c>
      <c r="J19" s="4">
        <v>45.54</v>
      </c>
      <c r="K19" s="4">
        <v>975</v>
      </c>
    </row>
    <row r="20" ht="47.25" customHeight="1" spans="1:11">
      <c r="A20" s="2">
        <v>18</v>
      </c>
      <c r="B20" s="4" t="s">
        <v>66</v>
      </c>
      <c r="C20" s="3" t="s">
        <v>67</v>
      </c>
      <c r="D20" s="3" t="s">
        <v>27</v>
      </c>
      <c r="E20" s="3" t="s">
        <v>28</v>
      </c>
      <c r="F20" s="3">
        <v>3</v>
      </c>
      <c r="G20" s="3" t="s">
        <v>57</v>
      </c>
      <c r="H20" s="4">
        <v>242.58</v>
      </c>
      <c r="I20" s="4">
        <v>68.7</v>
      </c>
      <c r="J20" s="4">
        <v>15.18</v>
      </c>
      <c r="K20" s="4">
        <v>326.46</v>
      </c>
    </row>
    <row r="21" ht="47.25" customHeight="1" spans="1:11">
      <c r="A21" s="2">
        <v>19</v>
      </c>
      <c r="B21" s="4" t="s">
        <v>68</v>
      </c>
      <c r="C21" s="3" t="s">
        <v>69</v>
      </c>
      <c r="D21" s="3" t="s">
        <v>14</v>
      </c>
      <c r="E21" s="3" t="s">
        <v>70</v>
      </c>
      <c r="F21" s="3">
        <v>8</v>
      </c>
      <c r="G21" s="3" t="s">
        <v>71</v>
      </c>
      <c r="H21" s="4">
        <v>647.3</v>
      </c>
      <c r="I21" s="4">
        <v>179.55</v>
      </c>
      <c r="J21" s="4">
        <v>40.48</v>
      </c>
      <c r="K21" s="4">
        <v>867.33</v>
      </c>
    </row>
    <row r="22" ht="47.25" customHeight="1" spans="1:11">
      <c r="A22" s="2">
        <v>20</v>
      </c>
      <c r="B22" s="5" t="s">
        <v>72</v>
      </c>
      <c r="C22" s="3" t="s">
        <v>73</v>
      </c>
      <c r="D22" s="3" t="s">
        <v>27</v>
      </c>
      <c r="E22" s="3" t="s">
        <v>37</v>
      </c>
      <c r="F22" s="3">
        <v>2</v>
      </c>
      <c r="G22" s="3" t="s">
        <v>74</v>
      </c>
      <c r="H22" s="4">
        <v>177.32</v>
      </c>
      <c r="I22" s="4">
        <v>45.8</v>
      </c>
      <c r="J22" s="4">
        <v>11.08</v>
      </c>
      <c r="K22" s="4">
        <v>234.2</v>
      </c>
    </row>
    <row r="23" ht="47.25" customHeight="1" spans="1:11">
      <c r="A23" s="2">
        <v>21</v>
      </c>
      <c r="B23" s="4" t="s">
        <v>75</v>
      </c>
      <c r="C23" s="3" t="s">
        <v>76</v>
      </c>
      <c r="D23" s="3" t="s">
        <v>27</v>
      </c>
      <c r="E23" s="3">
        <v>202607</v>
      </c>
      <c r="F23" s="3">
        <v>1</v>
      </c>
      <c r="G23" s="3" t="s">
        <v>74</v>
      </c>
      <c r="H23" s="4">
        <v>80.86</v>
      </c>
      <c r="I23" s="4">
        <v>22.9</v>
      </c>
      <c r="J23" s="4">
        <v>5.06</v>
      </c>
      <c r="K23" s="4">
        <v>108.82</v>
      </c>
    </row>
    <row r="24" ht="47.25" customHeight="1" spans="1:11">
      <c r="A24" s="2">
        <v>22</v>
      </c>
      <c r="B24" s="4" t="s">
        <v>77</v>
      </c>
      <c r="C24" s="3" t="s">
        <v>78</v>
      </c>
      <c r="D24" s="3" t="s">
        <v>27</v>
      </c>
      <c r="E24" s="3" t="s">
        <v>28</v>
      </c>
      <c r="F24" s="3">
        <v>3</v>
      </c>
      <c r="G24" s="3" t="s">
        <v>74</v>
      </c>
      <c r="H24" s="4">
        <v>242.58</v>
      </c>
      <c r="I24" s="4">
        <v>68.7</v>
      </c>
      <c r="J24" s="4">
        <v>15.18</v>
      </c>
      <c r="K24" s="4">
        <v>326.46</v>
      </c>
    </row>
    <row r="25" ht="47.25" customHeight="1" spans="1:11">
      <c r="A25" s="2">
        <v>23</v>
      </c>
      <c r="B25" s="4" t="s">
        <v>79</v>
      </c>
      <c r="C25" s="3" t="s">
        <v>80</v>
      </c>
      <c r="D25" s="3" t="s">
        <v>27</v>
      </c>
      <c r="E25" s="3" t="s">
        <v>28</v>
      </c>
      <c r="F25" s="3">
        <v>3</v>
      </c>
      <c r="G25" s="3" t="s">
        <v>81</v>
      </c>
      <c r="H25" s="4">
        <v>281.58</v>
      </c>
      <c r="I25" s="4">
        <v>0</v>
      </c>
      <c r="J25" s="4">
        <v>17.61</v>
      </c>
      <c r="K25" s="4">
        <v>299.19</v>
      </c>
    </row>
    <row r="26" ht="47.25" customHeight="1" spans="1:11">
      <c r="A26" s="2">
        <v>24</v>
      </c>
      <c r="B26" s="4" t="s">
        <v>82</v>
      </c>
      <c r="C26" s="3" t="s">
        <v>83</v>
      </c>
      <c r="D26" s="3" t="s">
        <v>14</v>
      </c>
      <c r="E26" s="3">
        <v>202609</v>
      </c>
      <c r="F26" s="3">
        <v>1</v>
      </c>
      <c r="G26" s="3" t="s">
        <v>81</v>
      </c>
      <c r="H26" s="4">
        <v>95</v>
      </c>
      <c r="I26" s="4">
        <v>0</v>
      </c>
      <c r="J26" s="4">
        <v>5.94</v>
      </c>
      <c r="K26" s="4">
        <v>100.94</v>
      </c>
    </row>
    <row r="27" ht="47.25" customHeight="1" spans="1:11">
      <c r="A27" s="2">
        <v>25</v>
      </c>
      <c r="B27" s="4" t="s">
        <v>84</v>
      </c>
      <c r="C27" s="3" t="s">
        <v>85</v>
      </c>
      <c r="D27" s="3" t="s">
        <v>86</v>
      </c>
      <c r="E27" s="3" t="s">
        <v>28</v>
      </c>
      <c r="F27" s="3">
        <v>3</v>
      </c>
      <c r="G27" s="3" t="s">
        <v>87</v>
      </c>
      <c r="H27" s="4">
        <v>242.58</v>
      </c>
      <c r="I27" s="4">
        <v>68.7</v>
      </c>
      <c r="J27" s="4">
        <v>15.18</v>
      </c>
      <c r="K27" s="4">
        <v>326.46</v>
      </c>
    </row>
    <row r="28" ht="47.25" customHeight="1" spans="1:11">
      <c r="A28" s="2">
        <v>26</v>
      </c>
      <c r="B28" s="4" t="s">
        <v>88</v>
      </c>
      <c r="C28" s="3" t="s">
        <v>89</v>
      </c>
      <c r="D28" s="3" t="s">
        <v>27</v>
      </c>
      <c r="E28" s="3" t="s">
        <v>37</v>
      </c>
      <c r="F28" s="3">
        <v>2</v>
      </c>
      <c r="G28" s="3" t="s">
        <v>87</v>
      </c>
      <c r="H28" s="4">
        <v>161.72</v>
      </c>
      <c r="I28" s="4">
        <v>45.8</v>
      </c>
      <c r="J28" s="4">
        <v>10.12</v>
      </c>
      <c r="K28" s="4">
        <v>217.64</v>
      </c>
    </row>
    <row r="29" ht="47.25" customHeight="1" spans="1:11">
      <c r="A29" s="2">
        <v>27</v>
      </c>
      <c r="B29" s="4" t="s">
        <v>90</v>
      </c>
      <c r="C29" s="3" t="s">
        <v>91</v>
      </c>
      <c r="D29" s="3" t="s">
        <v>27</v>
      </c>
      <c r="E29" s="3" t="s">
        <v>37</v>
      </c>
      <c r="F29" s="3">
        <v>2</v>
      </c>
      <c r="G29" s="3" t="s">
        <v>87</v>
      </c>
      <c r="H29" s="4">
        <v>161.72</v>
      </c>
      <c r="I29" s="4">
        <v>45.8</v>
      </c>
      <c r="J29" s="4">
        <v>10.12</v>
      </c>
      <c r="K29" s="4">
        <v>217.64</v>
      </c>
    </row>
    <row r="30" ht="47.25" customHeight="1" spans="1:11">
      <c r="A30" s="2">
        <v>28</v>
      </c>
      <c r="B30" s="4" t="s">
        <v>92</v>
      </c>
      <c r="C30" s="3" t="s">
        <v>93</v>
      </c>
      <c r="D30" s="3" t="s">
        <v>14</v>
      </c>
      <c r="E30" s="3" t="s">
        <v>94</v>
      </c>
      <c r="F30" s="3">
        <v>8</v>
      </c>
      <c r="G30" s="3" t="s">
        <v>95</v>
      </c>
      <c r="H30" s="4">
        <v>646.88</v>
      </c>
      <c r="I30" s="4">
        <v>178.82</v>
      </c>
      <c r="J30" s="4">
        <v>40.48</v>
      </c>
      <c r="K30" s="4">
        <v>866.18</v>
      </c>
    </row>
    <row r="31" ht="47.25" customHeight="1" spans="1:11">
      <c r="A31" s="2">
        <v>29</v>
      </c>
      <c r="B31" s="4" t="s">
        <v>96</v>
      </c>
      <c r="C31" s="3" t="s">
        <v>97</v>
      </c>
      <c r="D31" s="3" t="s">
        <v>32</v>
      </c>
      <c r="E31" s="3" t="s">
        <v>98</v>
      </c>
      <c r="F31" s="3">
        <v>6</v>
      </c>
      <c r="G31" s="3" t="s">
        <v>99</v>
      </c>
      <c r="H31" s="4">
        <v>485.16</v>
      </c>
      <c r="I31" s="4">
        <v>133.02</v>
      </c>
      <c r="J31" s="4">
        <v>30.36</v>
      </c>
      <c r="K31" s="4">
        <v>648.54</v>
      </c>
    </row>
    <row r="32" ht="47.25" customHeight="1" spans="1:11">
      <c r="A32" s="2">
        <v>30</v>
      </c>
      <c r="B32" s="4" t="s">
        <v>100</v>
      </c>
      <c r="C32" s="3" t="s">
        <v>101</v>
      </c>
      <c r="D32" s="3" t="s">
        <v>14</v>
      </c>
      <c r="E32" s="3" t="s">
        <v>19</v>
      </c>
      <c r="F32" s="3">
        <v>9</v>
      </c>
      <c r="G32" s="3" t="s">
        <v>102</v>
      </c>
      <c r="H32" s="4">
        <v>728.3</v>
      </c>
      <c r="I32" s="4">
        <v>0</v>
      </c>
      <c r="J32" s="4">
        <v>45.54</v>
      </c>
      <c r="K32" s="4">
        <v>773.84</v>
      </c>
    </row>
    <row r="33" ht="47.25" customHeight="1" spans="1:11">
      <c r="A33" s="2">
        <v>31</v>
      </c>
      <c r="B33" s="4" t="s">
        <v>103</v>
      </c>
      <c r="C33" s="3" t="s">
        <v>104</v>
      </c>
      <c r="D33" s="3" t="s">
        <v>105</v>
      </c>
      <c r="E33" s="3">
        <v>202609</v>
      </c>
      <c r="F33" s="3">
        <v>1</v>
      </c>
      <c r="G33" s="3" t="s">
        <v>106</v>
      </c>
      <c r="H33" s="4">
        <v>80.86</v>
      </c>
      <c r="I33" s="4">
        <v>22.9</v>
      </c>
      <c r="J33" s="4">
        <v>5.06</v>
      </c>
      <c r="K33" s="4">
        <v>108.82</v>
      </c>
    </row>
    <row r="34" ht="47.25" customHeight="1" spans="1:11">
      <c r="A34" s="2">
        <v>32</v>
      </c>
      <c r="B34" s="4" t="s">
        <v>107</v>
      </c>
      <c r="C34" s="3" t="s">
        <v>108</v>
      </c>
      <c r="D34" s="3" t="s">
        <v>14</v>
      </c>
      <c r="E34" s="3" t="s">
        <v>28</v>
      </c>
      <c r="F34" s="3">
        <v>3</v>
      </c>
      <c r="G34" s="3" t="s">
        <v>106</v>
      </c>
      <c r="H34" s="4">
        <v>242.58</v>
      </c>
      <c r="I34" s="4">
        <v>68.7</v>
      </c>
      <c r="J34" s="4">
        <v>15.18</v>
      </c>
      <c r="K34" s="4">
        <v>326.46</v>
      </c>
    </row>
    <row r="35" ht="31.5" customHeight="1" spans="1:11">
      <c r="A35" s="2" t="s">
        <v>109</v>
      </c>
      <c r="B35" s="4" t="s">
        <v>110</v>
      </c>
      <c r="C35" s="3"/>
      <c r="D35" s="3"/>
      <c r="E35" s="3"/>
      <c r="F35" s="3"/>
      <c r="G35" s="3" t="s">
        <v>111</v>
      </c>
      <c r="H35" s="4">
        <f>SUM(H3:H34)</f>
        <v>13334.92</v>
      </c>
      <c r="I35" s="4">
        <f>SUM(I3:I34)</f>
        <v>2716.73</v>
      </c>
      <c r="J35" s="4">
        <f>SUM(J3:J34)</f>
        <v>824.79</v>
      </c>
      <c r="K35" s="4">
        <f>SUM(K3:K34)</f>
        <v>16876.44</v>
      </c>
    </row>
  </sheetData>
  <mergeCells count="1">
    <mergeCell ref="A1:K1"/>
  </mergeCells>
  <pageMargins left="0.357638888888889" right="0.160416666666667" top="1" bottom="1" header="0.5" footer="0.5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　　　　　</cp:lastModifiedBy>
  <dcterms:created xsi:type="dcterms:W3CDTF">2025-11-15T01:20:00Z</dcterms:created>
  <cp:lastPrinted>2026-10-21T07:29:00Z</cp:lastPrinted>
  <dcterms:modified xsi:type="dcterms:W3CDTF">2026-11-02T07:30:03Z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531F36C1C6B94F43890385C152A5BCB3_13</vt:lpwstr>
  </property>
  <property fmtid="{D5CDD505-2E9C-101B-9397-08002B2CF9AE}" pid="4" name="CalculationRule">
    <vt:i4>0</vt:i4>
  </property>
</Properties>
</file>