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<sst xmlns="http://schemas.openxmlformats.org/spreadsheetml/2006/main" count="101" uniqueCount="63">
  <si>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宁化县人社局2023年度失业保险支持企业稳定岗位返还（第三期）花名册</t>
  </si>
  <si>
    <t>序号</t>
  </si>
  <si>
    <t>单位名称</t>
  </si>
  <si>
    <t>企业社会信用或组织机构代码</t>
  </si>
  <si>
    <t>2023年初企业参保缴费人数</t>
  </si>
  <si>
    <t>2023年末企业参保缴费人数</t>
  </si>
  <si>
    <r>
      <rPr>
        <b/>
        <sz val="11"/>
        <color theme="1"/>
        <rFont val="宋体"/>
        <charset val="134"/>
      </rPr>
      <t xml:space="preserve">2023年缴费金额
</t>
    </r>
    <r>
      <rPr>
        <b/>
        <u/>
        <sz val="9"/>
        <rFont val="宋体"/>
        <charset val="134"/>
      </rPr>
      <t>（元）</t>
    </r>
  </si>
  <si>
    <t>测算裁员率（%）</t>
  </si>
  <si>
    <t>系统测算标准裁员率（%）</t>
  </si>
  <si>
    <t>返还标准</t>
  </si>
  <si>
    <t>企业类型</t>
  </si>
  <si>
    <t>是否严重违反征信</t>
  </si>
  <si>
    <t>返还金额&lt;等于2023年缴费*返还标准&gt;（元）</t>
  </si>
  <si>
    <t>备注</t>
  </si>
  <si>
    <t>三明市供电服务有限公司宁化分公司</t>
  </si>
  <si>
    <t>91350424052344155E</t>
  </si>
  <si>
    <t>中小微</t>
  </si>
  <si>
    <t>否</t>
  </si>
  <si>
    <t>宁化县三和木业有限责任公司</t>
  </si>
  <si>
    <t>91350424761789712U</t>
  </si>
  <si>
    <t>宁化县三粒米餐饮配送服务部</t>
  </si>
  <si>
    <t>92350424MA2YH59D1Y</t>
  </si>
  <si>
    <t>个体工商户（有雇工）</t>
  </si>
  <si>
    <t>宁化县柏森贸易有限公司</t>
  </si>
  <si>
    <t>91350424691947817K</t>
  </si>
  <si>
    <t>中国建设银行股份有限公司宁化支行</t>
  </si>
  <si>
    <t>91350424855829455E</t>
  </si>
  <si>
    <t>大型</t>
  </si>
  <si>
    <t>福建圣勋建设有限公司</t>
  </si>
  <si>
    <t>91350425MA2YJPM54F</t>
  </si>
  <si>
    <t>福建省欣南元建设工程有限公司</t>
  </si>
  <si>
    <t>91350424MA8RGQ5G7T</t>
  </si>
  <si>
    <t>中国人民财产保险股份有限公司宁化支公司</t>
  </si>
  <si>
    <t>91350424855835353D</t>
  </si>
  <si>
    <t>宁化时代新能源科技有限公司</t>
  </si>
  <si>
    <t>91350424MA8RJ4Y745</t>
  </si>
  <si>
    <t>三明瑞玺置业有限公司</t>
  </si>
  <si>
    <t>91350424MA351J3B3U</t>
  </si>
  <si>
    <t>福建粤威建设有限公司</t>
  </si>
  <si>
    <t>91350424MA34B8083A</t>
  </si>
  <si>
    <t>三明市建新彩色印刷有限公司</t>
  </si>
  <si>
    <t>91350424754999893A</t>
  </si>
  <si>
    <t>福建拓普斯户外用品科技有限公司</t>
  </si>
  <si>
    <t>91350424MA8RC1EDXR</t>
  </si>
  <si>
    <t>宁化县农村信用合作联社</t>
  </si>
  <si>
    <t>91350424155823108N</t>
  </si>
  <si>
    <t>宁化月兔科技有限公司</t>
  </si>
  <si>
    <t>9135042431574627XM</t>
  </si>
  <si>
    <t>福建纲锋建筑有限公司</t>
  </si>
  <si>
    <t>91350104MA343U9R2Q</t>
  </si>
  <si>
    <t>福建省富力筑业工程有限公司</t>
  </si>
  <si>
    <t>91350100MA34NM52XU</t>
  </si>
  <si>
    <t>福建省华实建工集团有限公司</t>
  </si>
  <si>
    <t>91350424685052697K</t>
  </si>
  <si>
    <t>福建长宁纺织有限公司</t>
  </si>
  <si>
    <t>91350424561671373K</t>
  </si>
  <si>
    <t>福建中冶永行集团有限公司宁化分公司</t>
  </si>
  <si>
    <t>91350424MAC3ANA37W</t>
  </si>
  <si>
    <t>宁化县方正建设监理有限公司</t>
  </si>
  <si>
    <t>91350424705181729M</t>
  </si>
  <si>
    <t>合计</t>
  </si>
  <si>
    <t>21家</t>
  </si>
  <si>
    <t>501581.65元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</si>
</sst>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.5"/>
      <name val="宋体"/>
      <charset val="134"/>
    </font>
    <font>
      <sz val="9.5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15" workbookViewId="0">
      <selection activeCell="A25" sqref="$A25:$XFD29"/>
    </sheetView>
  </sheetViews>
  <sheetFormatPr defaultColWidth="8.89166666666667" defaultRowHeight="13.5"/>
  <cols>
    <col min="1" max="1" width="5.66666666666667" customWidth="1"/>
    <col min="2" max="2" width="18.1083333333333" customWidth="1"/>
    <col min="3" max="3" width="17.775" customWidth="1"/>
    <col min="6" max="6" width="9.44166666666667"/>
    <col min="7" max="7" width="7.44166666666667" customWidth="1"/>
    <col min="8" max="8" width="7.66666666666667" customWidth="1"/>
    <col min="9" max="9" width="6" customWidth="1"/>
    <col min="12" max="12" width="10.6666666666667"/>
    <col min="13" max="13" width="13.8916666666667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67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 t="s">
        <v>12</v>
      </c>
      <c r="M2" s="4" t="s">
        <v>13</v>
      </c>
    </row>
    <row r="3" ht="45" customHeight="1" spans="1:13">
      <c r="A3" s="5">
        <v>1</v>
      </c>
      <c r="B3" s="5" t="s">
        <v>14</v>
      </c>
      <c r="C3" s="5" t="s">
        <v>15</v>
      </c>
      <c r="D3" s="6">
        <v>167</v>
      </c>
      <c r="E3" s="6">
        <v>168</v>
      </c>
      <c r="F3" s="6">
        <v>182504.86</v>
      </c>
      <c r="G3" s="6">
        <v>-0.6</v>
      </c>
      <c r="H3" s="6">
        <v>5.5</v>
      </c>
      <c r="I3" s="16">
        <v>0.6</v>
      </c>
      <c r="J3" s="5" t="s">
        <v>16</v>
      </c>
      <c r="K3" s="5" t="s">
        <v>17</v>
      </c>
      <c r="L3" s="7">
        <f t="shared" ref="L3:L23" si="0">F3*I3</f>
        <v>109502.916</v>
      </c>
      <c r="M3" s="5"/>
    </row>
    <row r="4" ht="45" customHeight="1" spans="1:13">
      <c r="A4" s="5">
        <v>2</v>
      </c>
      <c r="B4" s="5" t="s">
        <v>18</v>
      </c>
      <c r="C4" s="5" t="s">
        <v>19</v>
      </c>
      <c r="D4" s="5">
        <v>2</v>
      </c>
      <c r="E4" s="6">
        <v>9</v>
      </c>
      <c r="F4" s="6">
        <v>824.32</v>
      </c>
      <c r="G4" s="6">
        <v>-350</v>
      </c>
      <c r="H4" s="6">
        <v>20</v>
      </c>
      <c r="I4" s="16">
        <v>0.6</v>
      </c>
      <c r="J4" s="16" t="s">
        <v>16</v>
      </c>
      <c r="K4" s="5" t="s">
        <v>17</v>
      </c>
      <c r="L4" s="7">
        <f t="shared" si="0"/>
        <v>494.592</v>
      </c>
      <c r="M4" s="5"/>
    </row>
    <row r="5" ht="45" customHeight="1" spans="1:13">
      <c r="A5" s="5">
        <v>3</v>
      </c>
      <c r="B5" s="5" t="s">
        <v>20</v>
      </c>
      <c r="C5" s="5" t="s">
        <v>21</v>
      </c>
      <c r="D5" s="6">
        <v>6</v>
      </c>
      <c r="E5" s="6">
        <v>8</v>
      </c>
      <c r="F5" s="6">
        <v>2102.88</v>
      </c>
      <c r="G5" s="6">
        <v>-33.33</v>
      </c>
      <c r="H5" s="6">
        <v>20</v>
      </c>
      <c r="I5" s="16">
        <v>0.6</v>
      </c>
      <c r="J5" s="5" t="s">
        <v>22</v>
      </c>
      <c r="K5" s="5" t="s">
        <v>17</v>
      </c>
      <c r="L5" s="7">
        <f t="shared" si="0"/>
        <v>1261.728</v>
      </c>
      <c r="M5" s="17"/>
    </row>
    <row r="6" ht="45" customHeight="1" spans="1:13">
      <c r="A6" s="5">
        <v>4</v>
      </c>
      <c r="B6" s="5" t="s">
        <v>23</v>
      </c>
      <c r="C6" s="5" t="s">
        <v>24</v>
      </c>
      <c r="D6" s="6">
        <v>5</v>
      </c>
      <c r="E6" s="6">
        <v>5</v>
      </c>
      <c r="F6" s="6">
        <v>1236.48</v>
      </c>
      <c r="G6" s="6">
        <v>0</v>
      </c>
      <c r="H6" s="6">
        <v>20</v>
      </c>
      <c r="I6" s="16">
        <v>0.6</v>
      </c>
      <c r="J6" s="5" t="s">
        <v>16</v>
      </c>
      <c r="K6" s="5" t="s">
        <v>17</v>
      </c>
      <c r="L6" s="7">
        <f t="shared" si="0"/>
        <v>741.888</v>
      </c>
      <c r="M6" s="5"/>
    </row>
    <row r="7" ht="45" customHeight="1" spans="1:13">
      <c r="A7" s="5">
        <v>5</v>
      </c>
      <c r="B7" s="5" t="s">
        <v>25</v>
      </c>
      <c r="C7" s="5" t="s">
        <v>26</v>
      </c>
      <c r="D7" s="6">
        <v>47</v>
      </c>
      <c r="E7" s="6">
        <v>46</v>
      </c>
      <c r="F7" s="6">
        <v>51446.32</v>
      </c>
      <c r="G7" s="6">
        <v>2.13</v>
      </c>
      <c r="H7" s="6">
        <v>5.5</v>
      </c>
      <c r="I7" s="16">
        <v>0.3</v>
      </c>
      <c r="J7" s="5" t="s">
        <v>27</v>
      </c>
      <c r="K7" s="5" t="s">
        <v>17</v>
      </c>
      <c r="L7" s="7">
        <f t="shared" si="0"/>
        <v>15433.896</v>
      </c>
      <c r="M7" s="18"/>
    </row>
    <row r="8" ht="45" customHeight="1" spans="1:13">
      <c r="A8" s="5">
        <v>6</v>
      </c>
      <c r="B8" s="5" t="s">
        <v>28</v>
      </c>
      <c r="C8" s="5" t="s">
        <v>29</v>
      </c>
      <c r="D8" s="6">
        <v>14</v>
      </c>
      <c r="E8" s="6">
        <v>12</v>
      </c>
      <c r="F8" s="6">
        <v>3554.24</v>
      </c>
      <c r="G8" s="6">
        <v>14.29</v>
      </c>
      <c r="H8" s="6">
        <v>20</v>
      </c>
      <c r="I8" s="16">
        <v>0.6</v>
      </c>
      <c r="J8" s="5" t="s">
        <v>16</v>
      </c>
      <c r="K8" s="5" t="s">
        <v>17</v>
      </c>
      <c r="L8" s="7">
        <f t="shared" si="0"/>
        <v>2132.544</v>
      </c>
      <c r="M8" s="5"/>
    </row>
    <row r="9" ht="45" customHeight="1" spans="1:13">
      <c r="A9" s="5">
        <v>7</v>
      </c>
      <c r="B9" s="5" t="s">
        <v>30</v>
      </c>
      <c r="C9" s="5" t="s">
        <v>31</v>
      </c>
      <c r="D9" s="6">
        <v>5</v>
      </c>
      <c r="E9" s="6">
        <v>11</v>
      </c>
      <c r="F9" s="6">
        <v>2421.44</v>
      </c>
      <c r="G9" s="6">
        <v>-120</v>
      </c>
      <c r="H9" s="6">
        <v>20</v>
      </c>
      <c r="I9" s="16">
        <v>0.6</v>
      </c>
      <c r="J9" s="5" t="s">
        <v>16</v>
      </c>
      <c r="K9" s="5" t="s">
        <v>17</v>
      </c>
      <c r="L9" s="7">
        <f t="shared" si="0"/>
        <v>1452.864</v>
      </c>
      <c r="M9" s="5"/>
    </row>
    <row r="10" ht="45" customHeight="1" spans="1:13">
      <c r="A10" s="5">
        <v>8</v>
      </c>
      <c r="B10" s="5" t="s">
        <v>32</v>
      </c>
      <c r="C10" s="5" t="s">
        <v>33</v>
      </c>
      <c r="D10" s="6">
        <v>14</v>
      </c>
      <c r="E10" s="6">
        <v>12</v>
      </c>
      <c r="F10" s="6">
        <v>10034.38</v>
      </c>
      <c r="G10" s="6">
        <v>14.29</v>
      </c>
      <c r="H10" s="6">
        <v>20</v>
      </c>
      <c r="I10" s="16">
        <v>0.3</v>
      </c>
      <c r="J10" s="5" t="s">
        <v>27</v>
      </c>
      <c r="K10" s="5" t="s">
        <v>17</v>
      </c>
      <c r="L10" s="7">
        <f t="shared" si="0"/>
        <v>3010.314</v>
      </c>
      <c r="M10" s="5"/>
    </row>
    <row r="11" ht="45" customHeight="1" spans="1:13">
      <c r="A11" s="5">
        <v>9</v>
      </c>
      <c r="B11" s="5" t="s">
        <v>34</v>
      </c>
      <c r="C11" s="5" t="s">
        <v>35</v>
      </c>
      <c r="D11" s="6">
        <v>19</v>
      </c>
      <c r="E11" s="6">
        <v>47</v>
      </c>
      <c r="F11" s="7">
        <v>11901.12</v>
      </c>
      <c r="G11" s="6">
        <v>-147.37</v>
      </c>
      <c r="H11" s="6">
        <v>5.5</v>
      </c>
      <c r="I11" s="16">
        <v>0.6</v>
      </c>
      <c r="J11" s="5" t="s">
        <v>16</v>
      </c>
      <c r="K11" s="5" t="s">
        <v>17</v>
      </c>
      <c r="L11" s="7">
        <f t="shared" si="0"/>
        <v>7140.672</v>
      </c>
      <c r="M11" s="19"/>
    </row>
    <row r="12" ht="45" customHeight="1" spans="1:13">
      <c r="A12" s="5">
        <v>10</v>
      </c>
      <c r="B12" s="5" t="s">
        <v>36</v>
      </c>
      <c r="C12" s="5" t="s">
        <v>37</v>
      </c>
      <c r="D12" s="6">
        <v>6</v>
      </c>
      <c r="E12" s="6">
        <v>6</v>
      </c>
      <c r="F12" s="6">
        <v>1730.72</v>
      </c>
      <c r="G12" s="6">
        <v>0</v>
      </c>
      <c r="H12" s="6">
        <v>20</v>
      </c>
      <c r="I12" s="16">
        <v>0.6</v>
      </c>
      <c r="J12" s="5" t="s">
        <v>16</v>
      </c>
      <c r="K12" s="5" t="s">
        <v>17</v>
      </c>
      <c r="L12" s="7">
        <f t="shared" si="0"/>
        <v>1038.432</v>
      </c>
      <c r="M12" s="5"/>
    </row>
    <row r="13" s="1" customFormat="1" ht="45" customHeight="1" spans="1:13">
      <c r="A13" s="8">
        <v>11</v>
      </c>
      <c r="B13" s="8" t="s">
        <v>38</v>
      </c>
      <c r="C13" s="8" t="s">
        <v>39</v>
      </c>
      <c r="D13" s="9">
        <v>2</v>
      </c>
      <c r="E13" s="9">
        <v>2</v>
      </c>
      <c r="F13" s="9">
        <v>635.64</v>
      </c>
      <c r="G13" s="9">
        <v>0</v>
      </c>
      <c r="H13" s="9">
        <v>20</v>
      </c>
      <c r="I13" s="20">
        <v>0.6</v>
      </c>
      <c r="J13" s="8" t="s">
        <v>16</v>
      </c>
      <c r="K13" s="8" t="s">
        <v>17</v>
      </c>
      <c r="L13" s="21">
        <f t="shared" si="0"/>
        <v>381.384</v>
      </c>
      <c r="M13" s="8"/>
    </row>
    <row r="14" s="2" customFormat="1" ht="45" customHeight="1" spans="1:13">
      <c r="A14" s="10">
        <v>12</v>
      </c>
      <c r="B14" s="10" t="s">
        <v>40</v>
      </c>
      <c r="C14" s="10" t="s">
        <v>41</v>
      </c>
      <c r="D14" s="11">
        <v>3</v>
      </c>
      <c r="E14" s="11">
        <v>9</v>
      </c>
      <c r="F14" s="11">
        <v>2627.52</v>
      </c>
      <c r="G14" s="11">
        <v>-200</v>
      </c>
      <c r="H14" s="11">
        <v>20</v>
      </c>
      <c r="I14" s="22">
        <v>0.6</v>
      </c>
      <c r="J14" s="10" t="s">
        <v>16</v>
      </c>
      <c r="K14" s="10" t="s">
        <v>17</v>
      </c>
      <c r="L14" s="23">
        <f t="shared" si="0"/>
        <v>1576.512</v>
      </c>
      <c r="M14" s="10"/>
    </row>
    <row r="15" s="1" customFormat="1" ht="45" customHeight="1" spans="1:13">
      <c r="A15" s="8">
        <v>13</v>
      </c>
      <c r="B15" s="8" t="s">
        <v>42</v>
      </c>
      <c r="C15" s="8" t="s">
        <v>43</v>
      </c>
      <c r="D15" s="9">
        <v>8</v>
      </c>
      <c r="E15" s="9">
        <v>11</v>
      </c>
      <c r="F15" s="9">
        <v>2730.56</v>
      </c>
      <c r="G15" s="9">
        <v>-37.5</v>
      </c>
      <c r="H15" s="9">
        <v>20</v>
      </c>
      <c r="I15" s="20">
        <v>0.6</v>
      </c>
      <c r="J15" s="8" t="s">
        <v>16</v>
      </c>
      <c r="K15" s="8" t="s">
        <v>17</v>
      </c>
      <c r="L15" s="21">
        <f t="shared" si="0"/>
        <v>1638.336</v>
      </c>
      <c r="M15" s="8"/>
    </row>
    <row r="16" s="2" customFormat="1" ht="45" customHeight="1" spans="1:13">
      <c r="A16" s="10">
        <v>14</v>
      </c>
      <c r="B16" s="10" t="s">
        <v>44</v>
      </c>
      <c r="C16" s="10" t="s">
        <v>45</v>
      </c>
      <c r="D16" s="11">
        <v>176</v>
      </c>
      <c r="E16" s="11">
        <v>182</v>
      </c>
      <c r="F16" s="11">
        <v>288271.92</v>
      </c>
      <c r="G16" s="11">
        <v>-3.41</v>
      </c>
      <c r="H16" s="11">
        <v>5.5</v>
      </c>
      <c r="I16" s="22">
        <v>0.6</v>
      </c>
      <c r="J16" s="10" t="s">
        <v>16</v>
      </c>
      <c r="K16" s="10" t="s">
        <v>17</v>
      </c>
      <c r="L16" s="23">
        <f t="shared" si="0"/>
        <v>172963.152</v>
      </c>
      <c r="M16" s="24"/>
    </row>
    <row r="17" s="2" customFormat="1" ht="45" customHeight="1" spans="1:13">
      <c r="A17" s="10">
        <v>15</v>
      </c>
      <c r="B17" s="10" t="s">
        <v>46</v>
      </c>
      <c r="C17" s="10" t="s">
        <v>47</v>
      </c>
      <c r="D17" s="11">
        <v>435</v>
      </c>
      <c r="E17" s="11">
        <v>511</v>
      </c>
      <c r="F17" s="11">
        <v>139207.04</v>
      </c>
      <c r="G17" s="11">
        <v>-17.47</v>
      </c>
      <c r="H17" s="11">
        <v>5.5</v>
      </c>
      <c r="I17" s="22">
        <v>0.6</v>
      </c>
      <c r="J17" s="10" t="s">
        <v>16</v>
      </c>
      <c r="K17" s="10" t="s">
        <v>17</v>
      </c>
      <c r="L17" s="23">
        <f t="shared" si="0"/>
        <v>83524.224</v>
      </c>
      <c r="M17" s="10"/>
    </row>
    <row r="18" s="2" customFormat="1" ht="45" customHeight="1" spans="1:13">
      <c r="A18" s="10">
        <v>16</v>
      </c>
      <c r="B18" s="10" t="s">
        <v>48</v>
      </c>
      <c r="C18" s="10" t="s">
        <v>49</v>
      </c>
      <c r="D18" s="11">
        <v>8</v>
      </c>
      <c r="E18" s="11">
        <v>10</v>
      </c>
      <c r="F18" s="11">
        <v>3065.44</v>
      </c>
      <c r="G18" s="11">
        <v>-25</v>
      </c>
      <c r="H18" s="11">
        <v>20</v>
      </c>
      <c r="I18" s="22">
        <v>0.6</v>
      </c>
      <c r="J18" s="10" t="s">
        <v>16</v>
      </c>
      <c r="K18" s="10" t="s">
        <v>17</v>
      </c>
      <c r="L18" s="23">
        <f t="shared" si="0"/>
        <v>1839.264</v>
      </c>
      <c r="M18" s="10"/>
    </row>
    <row r="19" s="2" customFormat="1" ht="45" customHeight="1" spans="1:13">
      <c r="A19" s="10">
        <v>17</v>
      </c>
      <c r="B19" s="10" t="s">
        <v>50</v>
      </c>
      <c r="C19" s="10" t="s">
        <v>51</v>
      </c>
      <c r="D19" s="11">
        <v>7</v>
      </c>
      <c r="E19" s="11">
        <v>8</v>
      </c>
      <c r="F19" s="11">
        <v>1944.4</v>
      </c>
      <c r="G19" s="11">
        <v>-14.29</v>
      </c>
      <c r="H19" s="11">
        <v>20</v>
      </c>
      <c r="I19" s="22">
        <v>0.6</v>
      </c>
      <c r="J19" s="10" t="s">
        <v>16</v>
      </c>
      <c r="K19" s="10" t="s">
        <v>17</v>
      </c>
      <c r="L19" s="23">
        <f t="shared" si="0"/>
        <v>1166.64</v>
      </c>
      <c r="M19" s="10"/>
    </row>
    <row r="20" s="2" customFormat="1" ht="45" customHeight="1" spans="1:13">
      <c r="A20" s="10">
        <v>18</v>
      </c>
      <c r="B20" s="10" t="s">
        <v>52</v>
      </c>
      <c r="C20" s="10" t="s">
        <v>53</v>
      </c>
      <c r="D20" s="11">
        <v>48</v>
      </c>
      <c r="E20" s="11">
        <v>50</v>
      </c>
      <c r="F20" s="11">
        <v>16183.4</v>
      </c>
      <c r="G20" s="11">
        <v>-4.17</v>
      </c>
      <c r="H20" s="11">
        <v>5.5</v>
      </c>
      <c r="I20" s="22">
        <v>0.6</v>
      </c>
      <c r="J20" s="10" t="s">
        <v>16</v>
      </c>
      <c r="K20" s="10" t="s">
        <v>17</v>
      </c>
      <c r="L20" s="23">
        <f t="shared" si="0"/>
        <v>9710.04</v>
      </c>
      <c r="M20" s="10"/>
    </row>
    <row r="21" s="2" customFormat="1" ht="45" customHeight="1" spans="1:13">
      <c r="A21" s="10">
        <v>19</v>
      </c>
      <c r="B21" s="10" t="s">
        <v>54</v>
      </c>
      <c r="C21" s="10" t="s">
        <v>55</v>
      </c>
      <c r="D21" s="11">
        <v>436</v>
      </c>
      <c r="E21" s="11">
        <v>441</v>
      </c>
      <c r="F21" s="11">
        <v>134441.44</v>
      </c>
      <c r="G21" s="11">
        <v>-1.15</v>
      </c>
      <c r="H21" s="11">
        <v>5.5</v>
      </c>
      <c r="I21" s="22">
        <v>0.6</v>
      </c>
      <c r="J21" s="10" t="s">
        <v>16</v>
      </c>
      <c r="K21" s="10" t="s">
        <v>17</v>
      </c>
      <c r="L21" s="23">
        <f t="shared" si="0"/>
        <v>80664.864</v>
      </c>
      <c r="M21" s="10"/>
    </row>
    <row r="22" s="1" customFormat="1" ht="45" customHeight="1" spans="1:13">
      <c r="A22" s="8">
        <v>20</v>
      </c>
      <c r="B22" s="8" t="s">
        <v>56</v>
      </c>
      <c r="C22" s="8" t="s">
        <v>57</v>
      </c>
      <c r="D22" s="9">
        <v>5</v>
      </c>
      <c r="E22" s="9">
        <v>7</v>
      </c>
      <c r="F22" s="9">
        <v>1828.96</v>
      </c>
      <c r="G22" s="9">
        <v>-40</v>
      </c>
      <c r="H22" s="9">
        <v>20</v>
      </c>
      <c r="I22" s="20">
        <v>0.6</v>
      </c>
      <c r="J22" s="8" t="s">
        <v>16</v>
      </c>
      <c r="K22" s="8" t="s">
        <v>17</v>
      </c>
      <c r="L22" s="21">
        <f t="shared" si="0"/>
        <v>1097.376</v>
      </c>
      <c r="M22" s="8"/>
    </row>
    <row r="23" ht="45" customHeight="1" spans="1:13">
      <c r="A23" s="12">
        <v>21</v>
      </c>
      <c r="B23" s="12" t="s">
        <v>58</v>
      </c>
      <c r="C23" s="12" t="s">
        <v>59</v>
      </c>
      <c r="D23" s="13">
        <v>17</v>
      </c>
      <c r="E23" s="13">
        <v>17</v>
      </c>
      <c r="F23" s="13">
        <v>8016.72</v>
      </c>
      <c r="G23" s="13">
        <v>0</v>
      </c>
      <c r="H23" s="13">
        <v>20</v>
      </c>
      <c r="I23" s="25">
        <v>0.6</v>
      </c>
      <c r="J23" s="12" t="s">
        <v>16</v>
      </c>
      <c r="K23" s="12" t="s">
        <v>17</v>
      </c>
      <c r="L23" s="26">
        <f t="shared" si="0"/>
        <v>4810.032</v>
      </c>
      <c r="M23" s="27"/>
    </row>
    <row r="24" ht="45" customHeight="1" spans="1:13">
      <c r="A24" s="14" t="s">
        <v>60</v>
      </c>
      <c r="B24" s="14" t="s">
        <v>61</v>
      </c>
      <c r="C24" s="14"/>
      <c r="D24" s="14"/>
      <c r="E24" s="14"/>
      <c r="F24" s="14"/>
      <c r="G24" s="14"/>
      <c r="H24" s="14"/>
      <c r="I24" s="14"/>
      <c r="J24" s="14"/>
      <c r="K24" s="14"/>
      <c r="L24" s="14" t="s">
        <v>62</v>
      </c>
      <c r="M24" s="28"/>
    </row>
  </sheetData>
  <mergeCells count="1">
    <mergeCell ref="A1:M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2025-03-26T08:42:00Z</dcterms:created>
  <dcterms:modified xsi:type="dcterms:W3CDTF">2025-03-28T03:57:06Z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F13E6F168D6E4B3DB5A386FCB44E2853_12</vt:lpwstr>
  </property>
</Properties>
</file>