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Sheet1!$1:2</definedName>
    <definedName name="_xlnm.Print_Area" localSheetId="0">Sheet1!$A$1:$O$77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<sst xmlns="http://schemas.openxmlformats.org/spreadsheetml/2006/main" count="388" uniqueCount="179">
  <si>
    <t xml:space="preserve">       宁化县人社局2022年度失业保险支持企业稳定岗位返还（第二期）花名册</t>
  </si>
  <si>
    <t>序号</t>
  </si>
  <si>
    <t>单位名称</t>
  </si>
  <si>
    <t>企业社会信用或组织机构代码</t>
  </si>
  <si>
    <t>2022年初企业参保缴费人数</t>
  </si>
  <si>
    <t>2022年末企业参保缴费人数</t>
  </si>
  <si>
    <t>自然减员人数</t>
  </si>
  <si>
    <t>2022年缴费金额</t>
  </si>
  <si>
    <t>测算裁员率（%）</t>
  </si>
  <si>
    <t>系统测算标准裁员率（%）</t>
  </si>
  <si>
    <t>返还标准</t>
  </si>
  <si>
    <t>企业类型</t>
  </si>
  <si>
    <t>是否严重违反征信</t>
  </si>
  <si>
    <t>是否欠费</t>
  </si>
  <si>
    <t>返还金额&lt;等于2022年缴费*返还标准&gt;（元）</t>
  </si>
  <si>
    <t>备注</t>
  </si>
  <si>
    <t>三明市烟草公司宁化分公司</t>
  </si>
  <si>
    <t>91350424155820900M</t>
  </si>
  <si>
    <t>大型</t>
  </si>
  <si>
    <t>否</t>
  </si>
  <si>
    <t>宁化县饮食服务有限公司</t>
  </si>
  <si>
    <t>913504241558203457</t>
  </si>
  <si>
    <t>中小微</t>
  </si>
  <si>
    <t>福建省宁化县文化用品厂</t>
  </si>
  <si>
    <t>91350424155820986G</t>
  </si>
  <si>
    <t>福建省宁化县水电开发公司</t>
  </si>
  <si>
    <t>91350424155823407L</t>
  </si>
  <si>
    <t>宁化县中沙水电站</t>
  </si>
  <si>
    <t>9135042473568786XU</t>
  </si>
  <si>
    <t>宁化县绿丰农资有限公司</t>
  </si>
  <si>
    <t>91350424766196895L</t>
  </si>
  <si>
    <t>宁化荣星会计咨询服务有限公司</t>
  </si>
  <si>
    <t>913504246740005253</t>
  </si>
  <si>
    <t>三明隆纺服饰有限公司</t>
  </si>
  <si>
    <t>91350424567305614M</t>
  </si>
  <si>
    <t>宁化县德兴木业综合加工厂</t>
  </si>
  <si>
    <t>91350424X113654867</t>
  </si>
  <si>
    <t>三明泓佳服饰有限公司</t>
  </si>
  <si>
    <t>913504245853102818</t>
  </si>
  <si>
    <t>三明福特科光电有限公司</t>
  </si>
  <si>
    <t>913504245853395944</t>
  </si>
  <si>
    <t>宁化县和兴碳酸钙制造有限公司</t>
  </si>
  <si>
    <t>91350424784531466D</t>
  </si>
  <si>
    <t>宁化县县属国有林场</t>
  </si>
  <si>
    <t>91350424MA344TMP1N</t>
  </si>
  <si>
    <t>福建闽审工程造价咨询有限公司宁化分公司</t>
  </si>
  <si>
    <t>91350424MA31Q8N2XE</t>
  </si>
  <si>
    <t>福建省华喜禄建设工程有限公司</t>
  </si>
  <si>
    <t>91350400MA324X0D20</t>
  </si>
  <si>
    <t>宁化县华彩万星影城有限公司</t>
  </si>
  <si>
    <t>91350424MA31JPRN5P</t>
  </si>
  <si>
    <t>三明明房房地产服务有限公司宁化分公司</t>
  </si>
  <si>
    <t>913504243376158799</t>
  </si>
  <si>
    <t>福建清堆科技有限公司</t>
  </si>
  <si>
    <t>91350424MA33AFUF46</t>
  </si>
  <si>
    <t>福建卡帅科技有限公司</t>
  </si>
  <si>
    <t>91350424MA34L3AG3W</t>
  </si>
  <si>
    <t>福建轻科新能源科技有限公司</t>
  </si>
  <si>
    <t>91350424MA34RFUW7K</t>
  </si>
  <si>
    <t>宁化县三粒米餐饮配送服务部</t>
  </si>
  <si>
    <t>92350424MA2YH59D1Y</t>
  </si>
  <si>
    <t>个体工商户（有雇工）</t>
  </si>
  <si>
    <t>宁化红土地培训中心</t>
  </si>
  <si>
    <t>91350424MA8RLLX24D</t>
  </si>
  <si>
    <t>福建省宁化县矿山机械厂（福建省宁化县水利工程机械厂）</t>
  </si>
  <si>
    <t>91350424155822789W</t>
  </si>
  <si>
    <t>宁化县隆陂水库电站</t>
  </si>
  <si>
    <t>91350424MA346C7M6Y</t>
  </si>
  <si>
    <t>10</t>
  </si>
  <si>
    <t>宁化县粮食购销有限责任公司</t>
  </si>
  <si>
    <t>91350424705181411T</t>
  </si>
  <si>
    <t>0</t>
  </si>
  <si>
    <t>宁化县城关供销合作社</t>
  </si>
  <si>
    <t>913504241558227700</t>
  </si>
  <si>
    <t>-380</t>
  </si>
  <si>
    <t>宁化县客家保安服务有限公司</t>
  </si>
  <si>
    <t>9135042479376531XY</t>
  </si>
  <si>
    <t>宁化县顺通运输有限公司</t>
  </si>
  <si>
    <t>91350424786911147L</t>
  </si>
  <si>
    <t>宁化县鑫盛交通服务有限公司</t>
  </si>
  <si>
    <t>91350424770667768Y</t>
  </si>
  <si>
    <t>宁化县石磊矿业有限公司</t>
  </si>
  <si>
    <t>9135042472644601X2</t>
  </si>
  <si>
    <t>-21.43</t>
  </si>
  <si>
    <t>福建省春辉茶业有限公司</t>
  </si>
  <si>
    <t>913504247356960880</t>
  </si>
  <si>
    <t>-32.43</t>
  </si>
  <si>
    <t>宁化县华兴管道液化气有限公司</t>
  </si>
  <si>
    <t>91350424751399083R</t>
  </si>
  <si>
    <t>福建长宁纺织有限公司</t>
  </si>
  <si>
    <t>91350424561671373K</t>
  </si>
  <si>
    <t>三明市供电服务有限公司宁化分公司</t>
  </si>
  <si>
    <t>91350424052344155E</t>
  </si>
  <si>
    <t>宁化恒生建设工程有限公司</t>
  </si>
  <si>
    <t>913504240543349035</t>
  </si>
  <si>
    <t>宁化县顶兴餐饮店</t>
  </si>
  <si>
    <t>92350424MA32RCA241</t>
  </si>
  <si>
    <t>宁化月兔科技有限公司</t>
  </si>
  <si>
    <t>9135042431574627XM</t>
  </si>
  <si>
    <t>-17.16</t>
  </si>
  <si>
    <t>宁化客家祖地食府有限公司</t>
  </si>
  <si>
    <t>91350424070899568Y</t>
  </si>
  <si>
    <t>-11.11</t>
  </si>
  <si>
    <t>三明广安建筑设备租赁有限公司</t>
  </si>
  <si>
    <t>9135042458750467XB</t>
  </si>
  <si>
    <t>永顺（三明）混凝土有限公司</t>
  </si>
  <si>
    <t>913504240708972630</t>
  </si>
  <si>
    <t>福建省华实建设工程有限公司</t>
  </si>
  <si>
    <t>91350424685052697K</t>
  </si>
  <si>
    <t xml:space="preserve">更名为福建省华实建工集团有限公司     
</t>
  </si>
  <si>
    <t>中国农业银行股份有限公司宁化县支行</t>
  </si>
  <si>
    <t>91350424855828882P</t>
  </si>
  <si>
    <t>-1.12</t>
  </si>
  <si>
    <t>中国建设银行股份有限公司宁化支行</t>
  </si>
  <si>
    <t>91350424855829455E</t>
  </si>
  <si>
    <t>2.04</t>
  </si>
  <si>
    <t>三明市扬晨食品有限公司</t>
  </si>
  <si>
    <t>91350424741668876N</t>
  </si>
  <si>
    <t>宁化县柏森贸易有限公司</t>
  </si>
  <si>
    <t>91350424691947817K</t>
  </si>
  <si>
    <t>宁化县安乐乡梧坊水电站</t>
  </si>
  <si>
    <t>91350424761775599R</t>
  </si>
  <si>
    <t>宁化县泉上加油站</t>
  </si>
  <si>
    <t>91350424779603699U</t>
  </si>
  <si>
    <t>福建圣勋建设有限公司</t>
  </si>
  <si>
    <t>91350425MA2YJPM54F</t>
  </si>
  <si>
    <t>福建省鑫永绿建设工程有限公司</t>
  </si>
  <si>
    <t>91350424MA31GTYW8R</t>
  </si>
  <si>
    <t>福州金拱门食品有限公司宁化龙门路餐厅</t>
  </si>
  <si>
    <t>91350400MA31F48X7B</t>
  </si>
  <si>
    <t>川远建设（福建）有限公司</t>
  </si>
  <si>
    <t>91350429MA31GLRL1C</t>
  </si>
  <si>
    <t>三明千百度礼品有限公司</t>
  </si>
  <si>
    <t>91350424MA31DX3385</t>
  </si>
  <si>
    <t>三明鸿普地理信息技术有限公司</t>
  </si>
  <si>
    <t>91350424MA31U2F245</t>
  </si>
  <si>
    <t>宁化辉越津榕财务咨询有限公司</t>
  </si>
  <si>
    <t>91350424MA31EXUB0L</t>
  </si>
  <si>
    <t>宁化县狮松矿产品有限公司</t>
  </si>
  <si>
    <t>91350424563371462R</t>
  </si>
  <si>
    <t>宁化县康泰农业发展有限公司</t>
  </si>
  <si>
    <t>91350424315391958J</t>
  </si>
  <si>
    <t>福建省巧妇物业服务有限公司</t>
  </si>
  <si>
    <t>91350424MA31YJCH6L</t>
  </si>
  <si>
    <t>16.67</t>
  </si>
  <si>
    <t>福建省尚恩汇超级市场有限公司</t>
  </si>
  <si>
    <t>91350424MA2YR34R3P</t>
  </si>
  <si>
    <t>-19.05</t>
  </si>
  <si>
    <t>宁化云杨工贸有限公司</t>
  </si>
  <si>
    <t>91350424MA3367752B</t>
  </si>
  <si>
    <t>福建安朗建筑工程有限公司</t>
  </si>
  <si>
    <t>91350128MA33G1UN41</t>
  </si>
  <si>
    <t>-120</t>
  </si>
  <si>
    <t>宁化县鑫丰新型建材有限公司</t>
  </si>
  <si>
    <t>91350424MA33AM4480</t>
  </si>
  <si>
    <t>-29.17</t>
  </si>
  <si>
    <t>福建优凯建设工程有限公司</t>
  </si>
  <si>
    <t>91350128MA34364M4F</t>
  </si>
  <si>
    <t>宁化县荣润生态农牧有限公司</t>
  </si>
  <si>
    <t>91350424MA31E0LT0T</t>
  </si>
  <si>
    <t>三明瑞玺置业有限公司</t>
  </si>
  <si>
    <t>91350424MA351J3B3U</t>
  </si>
  <si>
    <t>福建佰岁堂医药连锁有限公司</t>
  </si>
  <si>
    <t>91350424MA33WE323H</t>
  </si>
  <si>
    <t>-435</t>
  </si>
  <si>
    <t>福建鑫宇泰建设有限公司</t>
  </si>
  <si>
    <t>91350424MA8RCQM96C</t>
  </si>
  <si>
    <t>福建固泰有机硅材料有限公司</t>
  </si>
  <si>
    <t>91350424MA35A52WX0</t>
  </si>
  <si>
    <t>福建三浦橡塑有限公司</t>
  </si>
  <si>
    <t>91350424MA8U0EFY0D</t>
  </si>
  <si>
    <t>福建省鸿联万兴建设工程有限公司</t>
  </si>
  <si>
    <t>913504245978715880</t>
  </si>
  <si>
    <t>合计</t>
  </si>
  <si>
    <t>69家</t>
  </si>
  <si>
    <t>693187.07元</t>
  </si>
  <si>
    <t>单位负责人：</t>
  </si>
  <si>
    <t>审核人：</t>
  </si>
  <si>
    <t>经办人：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</si>
</sst>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"/>
    </font>
    <font>
      <sz val="9"/>
      <color theme="1"/>
      <name val="宋体"/>
      <charset val="134"/>
    </font>
    <font>
      <sz val="9"/>
      <name val="宋体"/>
      <charset val="1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left" vertical="top" wrapText="1"/>
    </xf>
    <xf numFmtId="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7"/>
  <sheetViews>
    <sheetView tabSelected="1" workbookViewId="0">
      <selection activeCell="B2" sqref="B2"/>
    </sheetView>
  </sheetViews>
  <sheetFormatPr defaultColWidth="9" defaultRowHeight="13.5"/>
  <cols>
    <col min="1" max="1" width="5" style="2" customWidth="1"/>
    <col min="2" max="2" width="18.4416666666667" style="3" customWidth="1"/>
    <col min="3" max="3" width="17.6666666666667" style="2" customWidth="1"/>
    <col min="4" max="4" width="8" customWidth="1"/>
    <col min="5" max="5" width="7.55833333333333" customWidth="1"/>
    <col min="6" max="6" width="6.33333333333333" style="2" customWidth="1"/>
    <col min="7" max="7" width="9.44166666666667"/>
    <col min="8" max="8" width="7.10833333333333" style="2" customWidth="1"/>
    <col min="9" max="9" width="7.89166666666667" style="2" customWidth="1"/>
    <col min="10" max="10" width="6.89166666666667" customWidth="1"/>
    <col min="11" max="11" width="7.13333333333333" style="2" customWidth="1"/>
    <col min="12" max="12" width="6.775" customWidth="1"/>
    <col min="13" max="13" width="6" customWidth="1"/>
    <col min="14" max="14" width="10.4416666666667"/>
  </cols>
  <sheetData>
    <row r="1" ht="42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90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14" t="s">
        <v>14</v>
      </c>
      <c r="O2" s="5" t="s">
        <v>15</v>
      </c>
    </row>
    <row r="3" ht="35" customHeight="1" spans="1:15">
      <c r="A3" s="6">
        <v>1</v>
      </c>
      <c r="B3" s="7" t="s">
        <v>16</v>
      </c>
      <c r="C3" s="8" t="s">
        <v>17</v>
      </c>
      <c r="D3" s="8">
        <v>324</v>
      </c>
      <c r="E3" s="8">
        <v>299</v>
      </c>
      <c r="F3" s="8">
        <v>36</v>
      </c>
      <c r="G3" s="8">
        <v>340793.65</v>
      </c>
      <c r="H3" s="9">
        <v>-3.4</v>
      </c>
      <c r="I3" s="8">
        <v>5.5</v>
      </c>
      <c r="J3" s="15">
        <v>0.3</v>
      </c>
      <c r="K3" s="6" t="s">
        <v>18</v>
      </c>
      <c r="L3" s="6" t="s">
        <v>19</v>
      </c>
      <c r="M3" s="6" t="s">
        <v>19</v>
      </c>
      <c r="N3" s="16">
        <f t="shared" ref="N3:N66" si="0">G3*J3</f>
        <v>102238.095</v>
      </c>
      <c r="O3" s="6"/>
    </row>
    <row r="4" ht="35" customHeight="1" spans="1:15">
      <c r="A4" s="10">
        <v>2</v>
      </c>
      <c r="B4" s="7" t="s">
        <v>20</v>
      </c>
      <c r="C4" s="8" t="s">
        <v>21</v>
      </c>
      <c r="D4" s="8">
        <v>13</v>
      </c>
      <c r="E4" s="8">
        <v>10</v>
      </c>
      <c r="F4" s="8">
        <v>2</v>
      </c>
      <c r="G4" s="8">
        <v>5503.67</v>
      </c>
      <c r="H4" s="9">
        <v>7.69</v>
      </c>
      <c r="I4" s="8">
        <v>20</v>
      </c>
      <c r="J4" s="15">
        <v>0.6</v>
      </c>
      <c r="K4" s="12" t="s">
        <v>22</v>
      </c>
      <c r="L4" s="6" t="s">
        <v>19</v>
      </c>
      <c r="M4" s="6" t="s">
        <v>19</v>
      </c>
      <c r="N4" s="16">
        <f t="shared" si="0"/>
        <v>3302.202</v>
      </c>
      <c r="O4" s="17"/>
    </row>
    <row r="5" ht="35" customHeight="1" spans="1:15">
      <c r="A5" s="6">
        <v>3</v>
      </c>
      <c r="B5" s="7" t="s">
        <v>23</v>
      </c>
      <c r="C5" s="8" t="s">
        <v>24</v>
      </c>
      <c r="D5" s="8">
        <v>4</v>
      </c>
      <c r="E5" s="8">
        <v>2</v>
      </c>
      <c r="F5" s="8">
        <v>2</v>
      </c>
      <c r="G5" s="8">
        <v>1110.24</v>
      </c>
      <c r="H5" s="9">
        <v>0</v>
      </c>
      <c r="I5" s="8">
        <v>20</v>
      </c>
      <c r="J5" s="15">
        <v>0.6</v>
      </c>
      <c r="K5" s="12" t="s">
        <v>22</v>
      </c>
      <c r="L5" s="6" t="s">
        <v>19</v>
      </c>
      <c r="M5" s="6" t="s">
        <v>19</v>
      </c>
      <c r="N5" s="16">
        <f t="shared" si="0"/>
        <v>666.144</v>
      </c>
      <c r="O5" s="17"/>
    </row>
    <row r="6" ht="35" customHeight="1" spans="1:15">
      <c r="A6" s="10">
        <v>4</v>
      </c>
      <c r="B6" s="7" t="s">
        <v>25</v>
      </c>
      <c r="C6" s="8" t="s">
        <v>26</v>
      </c>
      <c r="D6" s="8">
        <v>36</v>
      </c>
      <c r="E6" s="8">
        <v>32</v>
      </c>
      <c r="F6" s="8">
        <v>6</v>
      </c>
      <c r="G6" s="8">
        <v>10775.74</v>
      </c>
      <c r="H6" s="9">
        <v>-5.56</v>
      </c>
      <c r="I6" s="8">
        <v>5.5</v>
      </c>
      <c r="J6" s="15">
        <v>0.6</v>
      </c>
      <c r="K6" s="12" t="s">
        <v>22</v>
      </c>
      <c r="L6" s="6" t="s">
        <v>19</v>
      </c>
      <c r="M6" s="6" t="s">
        <v>19</v>
      </c>
      <c r="N6" s="16">
        <f t="shared" si="0"/>
        <v>6465.444</v>
      </c>
      <c r="O6" s="6"/>
    </row>
    <row r="7" ht="32" customHeight="1" spans="1:15">
      <c r="A7" s="6">
        <v>5</v>
      </c>
      <c r="B7" s="7" t="s">
        <v>27</v>
      </c>
      <c r="C7" s="8" t="s">
        <v>28</v>
      </c>
      <c r="D7" s="8">
        <v>5</v>
      </c>
      <c r="E7" s="8">
        <v>4</v>
      </c>
      <c r="F7" s="8">
        <v>0</v>
      </c>
      <c r="G7" s="8">
        <v>1144</v>
      </c>
      <c r="H7" s="9">
        <v>20</v>
      </c>
      <c r="I7" s="8">
        <v>20</v>
      </c>
      <c r="J7" s="15">
        <v>0.6</v>
      </c>
      <c r="K7" s="12" t="s">
        <v>22</v>
      </c>
      <c r="L7" s="6" t="s">
        <v>19</v>
      </c>
      <c r="M7" s="6" t="s">
        <v>19</v>
      </c>
      <c r="N7" s="16">
        <f t="shared" si="0"/>
        <v>686.4</v>
      </c>
      <c r="O7" s="17"/>
    </row>
    <row r="8" ht="35" customHeight="1" spans="1:15">
      <c r="A8" s="10">
        <v>6</v>
      </c>
      <c r="B8" s="7" t="s">
        <v>29</v>
      </c>
      <c r="C8" s="8" t="s">
        <v>30</v>
      </c>
      <c r="D8" s="8">
        <v>10</v>
      </c>
      <c r="E8" s="8">
        <v>8</v>
      </c>
      <c r="F8" s="8">
        <v>0</v>
      </c>
      <c r="G8" s="8">
        <v>2482.1</v>
      </c>
      <c r="H8" s="9">
        <v>20</v>
      </c>
      <c r="I8" s="8">
        <v>20</v>
      </c>
      <c r="J8" s="15">
        <v>0.6</v>
      </c>
      <c r="K8" s="12" t="s">
        <v>22</v>
      </c>
      <c r="L8" s="6" t="s">
        <v>19</v>
      </c>
      <c r="M8" s="6" t="s">
        <v>19</v>
      </c>
      <c r="N8" s="16">
        <f t="shared" si="0"/>
        <v>1489.26</v>
      </c>
      <c r="O8" s="6"/>
    </row>
    <row r="9" ht="35" customHeight="1" spans="1:15">
      <c r="A9" s="6">
        <v>7</v>
      </c>
      <c r="B9" s="7" t="s">
        <v>31</v>
      </c>
      <c r="C9" s="8" t="s">
        <v>32</v>
      </c>
      <c r="D9" s="8">
        <v>2</v>
      </c>
      <c r="E9" s="8">
        <v>1</v>
      </c>
      <c r="F9" s="8">
        <v>1</v>
      </c>
      <c r="G9" s="8">
        <v>785</v>
      </c>
      <c r="H9" s="9">
        <v>0</v>
      </c>
      <c r="I9" s="8">
        <v>20</v>
      </c>
      <c r="J9" s="15">
        <v>0.6</v>
      </c>
      <c r="K9" s="12" t="s">
        <v>22</v>
      </c>
      <c r="L9" s="6" t="s">
        <v>19</v>
      </c>
      <c r="M9" s="6" t="s">
        <v>19</v>
      </c>
      <c r="N9" s="16">
        <f t="shared" si="0"/>
        <v>471</v>
      </c>
      <c r="O9" s="17"/>
    </row>
    <row r="10" ht="33" customHeight="1" spans="1:15">
      <c r="A10" s="10">
        <v>8</v>
      </c>
      <c r="B10" s="7" t="s">
        <v>33</v>
      </c>
      <c r="C10" s="8" t="s">
        <v>34</v>
      </c>
      <c r="D10" s="8">
        <v>91</v>
      </c>
      <c r="E10" s="8">
        <v>84</v>
      </c>
      <c r="F10" s="8">
        <v>6</v>
      </c>
      <c r="G10" s="8">
        <v>22066.98</v>
      </c>
      <c r="H10" s="9">
        <v>1.1</v>
      </c>
      <c r="I10" s="8">
        <v>5.5</v>
      </c>
      <c r="J10" s="15">
        <v>0.6</v>
      </c>
      <c r="K10" s="12" t="s">
        <v>22</v>
      </c>
      <c r="L10" s="6" t="s">
        <v>19</v>
      </c>
      <c r="M10" s="6" t="s">
        <v>19</v>
      </c>
      <c r="N10" s="16">
        <f t="shared" si="0"/>
        <v>13240.188</v>
      </c>
      <c r="O10" s="17"/>
    </row>
    <row r="11" ht="35" customHeight="1" spans="1:15">
      <c r="A11" s="6">
        <v>9</v>
      </c>
      <c r="B11" s="11" t="s">
        <v>35</v>
      </c>
      <c r="C11" s="8" t="s">
        <v>36</v>
      </c>
      <c r="D11" s="8">
        <v>8</v>
      </c>
      <c r="E11" s="8">
        <v>8</v>
      </c>
      <c r="F11" s="8">
        <v>0</v>
      </c>
      <c r="G11" s="8">
        <v>2199</v>
      </c>
      <c r="H11" s="9">
        <v>0</v>
      </c>
      <c r="I11" s="8">
        <v>20</v>
      </c>
      <c r="J11" s="15">
        <v>0.6</v>
      </c>
      <c r="K11" s="12" t="s">
        <v>22</v>
      </c>
      <c r="L11" s="6" t="s">
        <v>19</v>
      </c>
      <c r="M11" s="6" t="s">
        <v>19</v>
      </c>
      <c r="N11" s="16">
        <f t="shared" si="0"/>
        <v>1319.4</v>
      </c>
      <c r="O11" s="6"/>
    </row>
    <row r="12" ht="35" customHeight="1" spans="1:15">
      <c r="A12" s="10">
        <v>10</v>
      </c>
      <c r="B12" s="7" t="s">
        <v>37</v>
      </c>
      <c r="C12" s="8" t="s">
        <v>38</v>
      </c>
      <c r="D12" s="8">
        <v>5</v>
      </c>
      <c r="E12" s="8">
        <v>5</v>
      </c>
      <c r="F12" s="8">
        <v>0</v>
      </c>
      <c r="G12" s="8">
        <v>1204.04</v>
      </c>
      <c r="H12" s="9">
        <v>0</v>
      </c>
      <c r="I12" s="8">
        <v>20</v>
      </c>
      <c r="J12" s="15">
        <v>0.6</v>
      </c>
      <c r="K12" s="12" t="s">
        <v>22</v>
      </c>
      <c r="L12" s="6" t="s">
        <v>19</v>
      </c>
      <c r="M12" s="6" t="s">
        <v>19</v>
      </c>
      <c r="N12" s="16">
        <f t="shared" si="0"/>
        <v>722.424</v>
      </c>
      <c r="O12" s="6"/>
    </row>
    <row r="13" ht="35" customHeight="1" spans="1:15">
      <c r="A13" s="6">
        <v>11</v>
      </c>
      <c r="B13" s="7" t="s">
        <v>39</v>
      </c>
      <c r="C13" s="8" t="s">
        <v>40</v>
      </c>
      <c r="D13" s="8">
        <v>738</v>
      </c>
      <c r="E13" s="8">
        <v>691</v>
      </c>
      <c r="F13" s="8">
        <v>46</v>
      </c>
      <c r="G13" s="8">
        <v>175224.27</v>
      </c>
      <c r="H13" s="9">
        <v>0.14</v>
      </c>
      <c r="I13" s="8">
        <v>5.5</v>
      </c>
      <c r="J13" s="15">
        <v>0.6</v>
      </c>
      <c r="K13" s="12" t="s">
        <v>22</v>
      </c>
      <c r="L13" s="6" t="s">
        <v>19</v>
      </c>
      <c r="M13" s="6" t="s">
        <v>19</v>
      </c>
      <c r="N13" s="16">
        <f t="shared" si="0"/>
        <v>105134.562</v>
      </c>
      <c r="O13" s="6"/>
    </row>
    <row r="14" ht="35" customHeight="1" spans="1:15">
      <c r="A14" s="10">
        <v>12</v>
      </c>
      <c r="B14" s="7" t="s">
        <v>41</v>
      </c>
      <c r="C14" s="8" t="s">
        <v>42</v>
      </c>
      <c r="D14" s="8">
        <v>15</v>
      </c>
      <c r="E14" s="8">
        <v>12</v>
      </c>
      <c r="F14" s="8">
        <v>0</v>
      </c>
      <c r="G14" s="8">
        <v>3149.76</v>
      </c>
      <c r="H14" s="9">
        <v>20</v>
      </c>
      <c r="I14" s="8">
        <v>20</v>
      </c>
      <c r="J14" s="15">
        <v>0.6</v>
      </c>
      <c r="K14" s="12" t="s">
        <v>22</v>
      </c>
      <c r="L14" s="6" t="s">
        <v>19</v>
      </c>
      <c r="M14" s="6" t="s">
        <v>19</v>
      </c>
      <c r="N14" s="16">
        <f t="shared" si="0"/>
        <v>1889.856</v>
      </c>
      <c r="O14" s="6"/>
    </row>
    <row r="15" ht="35" customHeight="1" spans="1:15">
      <c r="A15" s="6">
        <v>13</v>
      </c>
      <c r="B15" s="7" t="s">
        <v>43</v>
      </c>
      <c r="C15" s="8" t="s">
        <v>44</v>
      </c>
      <c r="D15" s="8">
        <v>69</v>
      </c>
      <c r="E15" s="8">
        <v>67</v>
      </c>
      <c r="F15" s="8">
        <v>0</v>
      </c>
      <c r="G15" s="8">
        <v>39707.51</v>
      </c>
      <c r="H15" s="9">
        <v>2.9</v>
      </c>
      <c r="I15" s="8">
        <v>5.5</v>
      </c>
      <c r="J15" s="15">
        <v>0.6</v>
      </c>
      <c r="K15" s="12" t="s">
        <v>22</v>
      </c>
      <c r="L15" s="6" t="s">
        <v>19</v>
      </c>
      <c r="M15" s="6" t="s">
        <v>19</v>
      </c>
      <c r="N15" s="16">
        <f t="shared" si="0"/>
        <v>23824.506</v>
      </c>
      <c r="O15" s="6"/>
    </row>
    <row r="16" ht="35" customHeight="1" spans="1:15">
      <c r="A16" s="10">
        <v>14</v>
      </c>
      <c r="B16" s="7" t="s">
        <v>45</v>
      </c>
      <c r="C16" s="8" t="s">
        <v>46</v>
      </c>
      <c r="D16" s="8">
        <v>6</v>
      </c>
      <c r="E16" s="8">
        <v>4</v>
      </c>
      <c r="F16" s="8">
        <v>1</v>
      </c>
      <c r="G16" s="8">
        <v>1390.83</v>
      </c>
      <c r="H16" s="9">
        <v>16.67</v>
      </c>
      <c r="I16" s="8">
        <v>20</v>
      </c>
      <c r="J16" s="15">
        <v>0.6</v>
      </c>
      <c r="K16" s="12" t="s">
        <v>22</v>
      </c>
      <c r="L16" s="6" t="s">
        <v>19</v>
      </c>
      <c r="M16" s="6" t="s">
        <v>19</v>
      </c>
      <c r="N16" s="16">
        <f t="shared" si="0"/>
        <v>834.498</v>
      </c>
      <c r="O16" s="17"/>
    </row>
    <row r="17" ht="35" customHeight="1" spans="1:15">
      <c r="A17" s="6">
        <v>15</v>
      </c>
      <c r="B17" s="7" t="s">
        <v>47</v>
      </c>
      <c r="C17" s="8" t="s">
        <v>48</v>
      </c>
      <c r="D17" s="8">
        <v>6</v>
      </c>
      <c r="E17" s="8">
        <v>3</v>
      </c>
      <c r="F17" s="8">
        <v>2</v>
      </c>
      <c r="G17" s="8">
        <v>1257.09</v>
      </c>
      <c r="H17" s="9">
        <v>16.67</v>
      </c>
      <c r="I17" s="8">
        <v>20</v>
      </c>
      <c r="J17" s="15">
        <v>0.6</v>
      </c>
      <c r="K17" s="12" t="s">
        <v>22</v>
      </c>
      <c r="L17" s="6" t="s">
        <v>19</v>
      </c>
      <c r="M17" s="6" t="s">
        <v>19</v>
      </c>
      <c r="N17" s="16">
        <f t="shared" si="0"/>
        <v>754.254</v>
      </c>
      <c r="O17" s="17"/>
    </row>
    <row r="18" ht="35" customHeight="1" spans="1:15">
      <c r="A18" s="10">
        <v>16</v>
      </c>
      <c r="B18" s="7" t="s">
        <v>49</v>
      </c>
      <c r="C18" s="8" t="s">
        <v>50</v>
      </c>
      <c r="D18" s="8">
        <v>10</v>
      </c>
      <c r="E18" s="8">
        <v>8</v>
      </c>
      <c r="F18" s="8">
        <v>0</v>
      </c>
      <c r="G18" s="8">
        <v>2117.39</v>
      </c>
      <c r="H18" s="9">
        <v>20</v>
      </c>
      <c r="I18" s="8">
        <v>20</v>
      </c>
      <c r="J18" s="15">
        <v>0.6</v>
      </c>
      <c r="K18" s="12" t="s">
        <v>22</v>
      </c>
      <c r="L18" s="6" t="s">
        <v>19</v>
      </c>
      <c r="M18" s="6" t="s">
        <v>19</v>
      </c>
      <c r="N18" s="16">
        <f t="shared" si="0"/>
        <v>1270.434</v>
      </c>
      <c r="O18" s="17"/>
    </row>
    <row r="19" ht="35" customHeight="1" spans="1:15">
      <c r="A19" s="6">
        <v>17</v>
      </c>
      <c r="B19" s="7" t="s">
        <v>51</v>
      </c>
      <c r="C19" s="8" t="s">
        <v>52</v>
      </c>
      <c r="D19" s="8">
        <v>15</v>
      </c>
      <c r="E19" s="8">
        <v>11</v>
      </c>
      <c r="F19" s="8">
        <v>4</v>
      </c>
      <c r="G19" s="8">
        <v>3768</v>
      </c>
      <c r="H19" s="9">
        <v>0</v>
      </c>
      <c r="I19" s="8">
        <v>20</v>
      </c>
      <c r="J19" s="15">
        <v>0.6</v>
      </c>
      <c r="K19" s="12" t="s">
        <v>22</v>
      </c>
      <c r="L19" s="6" t="s">
        <v>19</v>
      </c>
      <c r="M19" s="6" t="s">
        <v>19</v>
      </c>
      <c r="N19" s="16">
        <f t="shared" si="0"/>
        <v>2260.8</v>
      </c>
      <c r="O19" s="17"/>
    </row>
    <row r="20" ht="35" customHeight="1" spans="1:15">
      <c r="A20" s="10">
        <v>18</v>
      </c>
      <c r="B20" s="7" t="s">
        <v>53</v>
      </c>
      <c r="C20" s="8" t="s">
        <v>54</v>
      </c>
      <c r="D20" s="8">
        <v>10</v>
      </c>
      <c r="E20" s="8">
        <v>7</v>
      </c>
      <c r="F20" s="8">
        <v>2</v>
      </c>
      <c r="G20" s="8">
        <v>1785.36</v>
      </c>
      <c r="H20" s="9">
        <v>10</v>
      </c>
      <c r="I20" s="8">
        <v>20</v>
      </c>
      <c r="J20" s="15">
        <v>0.6</v>
      </c>
      <c r="K20" s="12" t="s">
        <v>22</v>
      </c>
      <c r="L20" s="6" t="s">
        <v>19</v>
      </c>
      <c r="M20" s="6" t="s">
        <v>19</v>
      </c>
      <c r="N20" s="16">
        <f t="shared" si="0"/>
        <v>1071.216</v>
      </c>
      <c r="O20" s="17"/>
    </row>
    <row r="21" ht="35" customHeight="1" spans="1:15">
      <c r="A21" s="6">
        <v>19</v>
      </c>
      <c r="B21" s="7" t="s">
        <v>55</v>
      </c>
      <c r="C21" s="8" t="s">
        <v>56</v>
      </c>
      <c r="D21" s="8">
        <v>10</v>
      </c>
      <c r="E21" s="8">
        <v>7</v>
      </c>
      <c r="F21" s="8">
        <v>4</v>
      </c>
      <c r="G21" s="8">
        <v>1992.82</v>
      </c>
      <c r="H21" s="9">
        <v>-10</v>
      </c>
      <c r="I21" s="8">
        <v>20</v>
      </c>
      <c r="J21" s="15">
        <v>0.6</v>
      </c>
      <c r="K21" s="12" t="s">
        <v>22</v>
      </c>
      <c r="L21" s="6" t="s">
        <v>19</v>
      </c>
      <c r="M21" s="6" t="s">
        <v>19</v>
      </c>
      <c r="N21" s="16">
        <f t="shared" si="0"/>
        <v>1195.692</v>
      </c>
      <c r="O21" s="17"/>
    </row>
    <row r="22" ht="35" customHeight="1" spans="1:15">
      <c r="A22" s="12">
        <v>20</v>
      </c>
      <c r="B22" s="7" t="s">
        <v>57</v>
      </c>
      <c r="C22" s="8" t="s">
        <v>58</v>
      </c>
      <c r="D22" s="8">
        <v>15</v>
      </c>
      <c r="E22" s="8">
        <v>8</v>
      </c>
      <c r="F22" s="8">
        <v>10</v>
      </c>
      <c r="G22" s="8">
        <v>3093.05</v>
      </c>
      <c r="H22" s="9">
        <v>-20</v>
      </c>
      <c r="I22" s="8">
        <v>20</v>
      </c>
      <c r="J22" s="15">
        <v>0.6</v>
      </c>
      <c r="K22" s="12" t="s">
        <v>22</v>
      </c>
      <c r="L22" s="6" t="s">
        <v>19</v>
      </c>
      <c r="M22" s="6" t="s">
        <v>19</v>
      </c>
      <c r="N22" s="16">
        <f t="shared" si="0"/>
        <v>1855.83</v>
      </c>
      <c r="O22" s="18"/>
    </row>
    <row r="23" ht="48" customHeight="1" spans="1:15">
      <c r="A23" s="6">
        <v>21</v>
      </c>
      <c r="B23" s="7" t="s">
        <v>59</v>
      </c>
      <c r="C23" s="8" t="s">
        <v>60</v>
      </c>
      <c r="D23" s="8">
        <v>7</v>
      </c>
      <c r="E23" s="8">
        <v>6</v>
      </c>
      <c r="F23" s="8">
        <v>0</v>
      </c>
      <c r="G23" s="8">
        <v>2163.5</v>
      </c>
      <c r="H23" s="9">
        <v>14.29</v>
      </c>
      <c r="I23" s="8">
        <v>20</v>
      </c>
      <c r="J23" s="15">
        <v>0.6</v>
      </c>
      <c r="K23" s="6" t="s">
        <v>61</v>
      </c>
      <c r="L23" s="6" t="s">
        <v>19</v>
      </c>
      <c r="M23" s="6" t="s">
        <v>19</v>
      </c>
      <c r="N23" s="16">
        <f t="shared" si="0"/>
        <v>1298.1</v>
      </c>
      <c r="O23" s="19"/>
    </row>
    <row r="24" ht="37" customHeight="1" spans="1:15">
      <c r="A24" s="12">
        <v>22</v>
      </c>
      <c r="B24" s="7" t="s">
        <v>62</v>
      </c>
      <c r="C24" s="8" t="s">
        <v>63</v>
      </c>
      <c r="D24" s="8">
        <v>6</v>
      </c>
      <c r="E24" s="8">
        <v>3</v>
      </c>
      <c r="F24" s="8">
        <v>3</v>
      </c>
      <c r="G24" s="8">
        <v>1285.76</v>
      </c>
      <c r="H24" s="9">
        <v>0</v>
      </c>
      <c r="I24" s="8">
        <v>20</v>
      </c>
      <c r="J24" s="15">
        <v>0.6</v>
      </c>
      <c r="K24" s="12" t="s">
        <v>22</v>
      </c>
      <c r="L24" s="6" t="s">
        <v>19</v>
      </c>
      <c r="M24" s="6" t="s">
        <v>19</v>
      </c>
      <c r="N24" s="16">
        <f t="shared" si="0"/>
        <v>771.456</v>
      </c>
      <c r="O24" s="20"/>
    </row>
    <row r="25" ht="44" customHeight="1" spans="1:15">
      <c r="A25" s="6">
        <v>23</v>
      </c>
      <c r="B25" s="11" t="s">
        <v>64</v>
      </c>
      <c r="C25" s="13" t="s">
        <v>65</v>
      </c>
      <c r="D25" s="8">
        <v>7</v>
      </c>
      <c r="E25" s="8">
        <v>8</v>
      </c>
      <c r="F25" s="12">
        <v>0</v>
      </c>
      <c r="G25" s="8">
        <v>2266.59</v>
      </c>
      <c r="H25" s="8">
        <v>-14.29</v>
      </c>
      <c r="I25" s="8">
        <v>20</v>
      </c>
      <c r="J25" s="15">
        <v>0.6</v>
      </c>
      <c r="K25" s="12" t="s">
        <v>22</v>
      </c>
      <c r="L25" s="6" t="s">
        <v>19</v>
      </c>
      <c r="M25" s="6" t="s">
        <v>19</v>
      </c>
      <c r="N25" s="16">
        <f t="shared" si="0"/>
        <v>1359.954</v>
      </c>
      <c r="O25" s="21"/>
    </row>
    <row r="26" ht="35" customHeight="1" spans="1:15">
      <c r="A26" s="10">
        <v>24</v>
      </c>
      <c r="B26" s="11" t="s">
        <v>66</v>
      </c>
      <c r="C26" s="13" t="s">
        <v>67</v>
      </c>
      <c r="D26" s="8">
        <v>30</v>
      </c>
      <c r="E26" s="8">
        <v>27</v>
      </c>
      <c r="F26" s="12">
        <v>0</v>
      </c>
      <c r="G26" s="8">
        <v>7865.6</v>
      </c>
      <c r="H26" s="8" t="s">
        <v>68</v>
      </c>
      <c r="I26" s="8">
        <v>20</v>
      </c>
      <c r="J26" s="15">
        <v>0.6</v>
      </c>
      <c r="K26" s="12" t="s">
        <v>22</v>
      </c>
      <c r="L26" s="6" t="s">
        <v>19</v>
      </c>
      <c r="M26" s="6" t="s">
        <v>19</v>
      </c>
      <c r="N26" s="16">
        <f t="shared" si="0"/>
        <v>4719.36</v>
      </c>
      <c r="O26" s="6"/>
    </row>
    <row r="27" ht="35" customHeight="1" spans="1:15">
      <c r="A27" s="6">
        <v>25</v>
      </c>
      <c r="B27" s="11" t="s">
        <v>69</v>
      </c>
      <c r="C27" s="13" t="s">
        <v>70</v>
      </c>
      <c r="D27" s="8">
        <v>34</v>
      </c>
      <c r="E27" s="8">
        <v>34</v>
      </c>
      <c r="F27" s="12">
        <v>0</v>
      </c>
      <c r="G27" s="8">
        <v>20886.73</v>
      </c>
      <c r="H27" s="8" t="s">
        <v>71</v>
      </c>
      <c r="I27" s="8">
        <v>5.5</v>
      </c>
      <c r="J27" s="15">
        <v>0.6</v>
      </c>
      <c r="K27" s="12" t="s">
        <v>22</v>
      </c>
      <c r="L27" s="6" t="s">
        <v>19</v>
      </c>
      <c r="M27" s="6" t="s">
        <v>19</v>
      </c>
      <c r="N27" s="16">
        <f t="shared" si="0"/>
        <v>12532.038</v>
      </c>
      <c r="O27" s="6"/>
    </row>
    <row r="28" ht="35" customHeight="1" spans="1:15">
      <c r="A28" s="10">
        <v>26</v>
      </c>
      <c r="B28" s="11" t="s">
        <v>72</v>
      </c>
      <c r="C28" s="13" t="s">
        <v>73</v>
      </c>
      <c r="D28" s="8">
        <v>5</v>
      </c>
      <c r="E28" s="8">
        <v>24</v>
      </c>
      <c r="F28" s="12">
        <v>0</v>
      </c>
      <c r="G28" s="8">
        <v>7032.04</v>
      </c>
      <c r="H28" s="8" t="s">
        <v>74</v>
      </c>
      <c r="I28" s="8">
        <v>20</v>
      </c>
      <c r="J28" s="15">
        <v>0.6</v>
      </c>
      <c r="K28" s="12" t="s">
        <v>22</v>
      </c>
      <c r="L28" s="6" t="s">
        <v>19</v>
      </c>
      <c r="M28" s="6" t="s">
        <v>19</v>
      </c>
      <c r="N28" s="16">
        <f t="shared" si="0"/>
        <v>4219.224</v>
      </c>
      <c r="O28" s="6"/>
    </row>
    <row r="29" ht="35" customHeight="1" spans="1:15">
      <c r="A29" s="6">
        <v>27</v>
      </c>
      <c r="B29" s="11" t="s">
        <v>75</v>
      </c>
      <c r="C29" s="13" t="s">
        <v>76</v>
      </c>
      <c r="D29" s="8">
        <v>95</v>
      </c>
      <c r="E29" s="8">
        <v>95</v>
      </c>
      <c r="F29" s="12">
        <v>0</v>
      </c>
      <c r="G29" s="8">
        <v>23656.44</v>
      </c>
      <c r="H29" s="8" t="s">
        <v>71</v>
      </c>
      <c r="I29" s="8">
        <v>5.5</v>
      </c>
      <c r="J29" s="15">
        <v>0.6</v>
      </c>
      <c r="K29" s="12" t="s">
        <v>22</v>
      </c>
      <c r="L29" s="6" t="s">
        <v>19</v>
      </c>
      <c r="M29" s="6" t="s">
        <v>19</v>
      </c>
      <c r="N29" s="16">
        <f t="shared" si="0"/>
        <v>14193.864</v>
      </c>
      <c r="O29" s="6"/>
    </row>
    <row r="30" ht="35" customHeight="1" spans="1:15">
      <c r="A30" s="10">
        <v>28</v>
      </c>
      <c r="B30" s="11" t="s">
        <v>77</v>
      </c>
      <c r="C30" s="13" t="s">
        <v>78</v>
      </c>
      <c r="D30" s="8">
        <v>34</v>
      </c>
      <c r="E30" s="8">
        <v>42</v>
      </c>
      <c r="F30" s="12">
        <v>0</v>
      </c>
      <c r="G30" s="8">
        <v>10143</v>
      </c>
      <c r="H30" s="8">
        <v>-23.53</v>
      </c>
      <c r="I30" s="8">
        <v>5.5</v>
      </c>
      <c r="J30" s="15">
        <v>0.6</v>
      </c>
      <c r="K30" s="12" t="s">
        <v>22</v>
      </c>
      <c r="L30" s="6" t="s">
        <v>19</v>
      </c>
      <c r="M30" s="6" t="s">
        <v>19</v>
      </c>
      <c r="N30" s="16">
        <f t="shared" si="0"/>
        <v>6085.8</v>
      </c>
      <c r="O30" s="6"/>
    </row>
    <row r="31" ht="35" customHeight="1" spans="1:15">
      <c r="A31" s="6">
        <v>29</v>
      </c>
      <c r="B31" s="11" t="s">
        <v>79</v>
      </c>
      <c r="C31" s="13" t="s">
        <v>80</v>
      </c>
      <c r="D31" s="8">
        <v>15</v>
      </c>
      <c r="E31" s="8">
        <v>22</v>
      </c>
      <c r="F31" s="12">
        <v>0</v>
      </c>
      <c r="G31" s="8">
        <v>5023.75</v>
      </c>
      <c r="H31" s="8">
        <v>-46.67</v>
      </c>
      <c r="I31" s="8">
        <v>20</v>
      </c>
      <c r="J31" s="15">
        <v>0.6</v>
      </c>
      <c r="K31" s="12" t="s">
        <v>22</v>
      </c>
      <c r="L31" s="6" t="s">
        <v>19</v>
      </c>
      <c r="M31" s="6" t="s">
        <v>19</v>
      </c>
      <c r="N31" s="16">
        <f t="shared" si="0"/>
        <v>3014.25</v>
      </c>
      <c r="O31" s="6"/>
    </row>
    <row r="32" ht="35" customHeight="1" spans="1:15">
      <c r="A32" s="10">
        <v>30</v>
      </c>
      <c r="B32" s="11" t="s">
        <v>81</v>
      </c>
      <c r="C32" s="13" t="s">
        <v>82</v>
      </c>
      <c r="D32" s="8">
        <v>14</v>
      </c>
      <c r="E32" s="8">
        <v>17</v>
      </c>
      <c r="F32" s="12">
        <v>0</v>
      </c>
      <c r="G32" s="8">
        <v>5332.19</v>
      </c>
      <c r="H32" s="8" t="s">
        <v>83</v>
      </c>
      <c r="I32" s="8">
        <v>20</v>
      </c>
      <c r="J32" s="15">
        <v>0.6</v>
      </c>
      <c r="K32" s="12" t="s">
        <v>22</v>
      </c>
      <c r="L32" s="6" t="s">
        <v>19</v>
      </c>
      <c r="M32" s="6" t="s">
        <v>19</v>
      </c>
      <c r="N32" s="16">
        <f t="shared" si="0"/>
        <v>3199.314</v>
      </c>
      <c r="O32" s="6"/>
    </row>
    <row r="33" ht="39" customHeight="1" spans="1:15">
      <c r="A33" s="6">
        <v>31</v>
      </c>
      <c r="B33" s="11" t="s">
        <v>84</v>
      </c>
      <c r="C33" s="13" t="s">
        <v>85</v>
      </c>
      <c r="D33" s="8">
        <v>37</v>
      </c>
      <c r="E33" s="8">
        <v>49</v>
      </c>
      <c r="F33" s="12">
        <v>0</v>
      </c>
      <c r="G33" s="8">
        <v>10379.46</v>
      </c>
      <c r="H33" s="8" t="s">
        <v>86</v>
      </c>
      <c r="I33" s="8">
        <v>5.5</v>
      </c>
      <c r="J33" s="15">
        <v>0.6</v>
      </c>
      <c r="K33" s="12" t="s">
        <v>22</v>
      </c>
      <c r="L33" s="6" t="s">
        <v>19</v>
      </c>
      <c r="M33" s="6" t="s">
        <v>19</v>
      </c>
      <c r="N33" s="16">
        <f t="shared" si="0"/>
        <v>6227.676</v>
      </c>
      <c r="O33" s="6"/>
    </row>
    <row r="34" ht="35" customHeight="1" spans="1:15">
      <c r="A34" s="10">
        <v>32</v>
      </c>
      <c r="B34" s="11" t="s">
        <v>87</v>
      </c>
      <c r="C34" s="13" t="s">
        <v>88</v>
      </c>
      <c r="D34" s="8">
        <v>7</v>
      </c>
      <c r="E34" s="8">
        <v>7</v>
      </c>
      <c r="F34" s="12">
        <v>0</v>
      </c>
      <c r="G34" s="8">
        <v>1743.75</v>
      </c>
      <c r="H34" s="8">
        <v>0</v>
      </c>
      <c r="I34" s="8">
        <v>20</v>
      </c>
      <c r="J34" s="15">
        <v>0.6</v>
      </c>
      <c r="K34" s="12" t="s">
        <v>22</v>
      </c>
      <c r="L34" s="6" t="s">
        <v>19</v>
      </c>
      <c r="M34" s="6" t="s">
        <v>19</v>
      </c>
      <c r="N34" s="16">
        <f t="shared" si="0"/>
        <v>1046.25</v>
      </c>
      <c r="O34" s="6"/>
    </row>
    <row r="35" ht="35" customHeight="1" spans="1:15">
      <c r="A35" s="6">
        <v>33</v>
      </c>
      <c r="B35" s="11" t="s">
        <v>89</v>
      </c>
      <c r="C35" s="13" t="s">
        <v>90</v>
      </c>
      <c r="D35" s="8">
        <v>429</v>
      </c>
      <c r="E35" s="8">
        <v>436</v>
      </c>
      <c r="F35" s="12">
        <v>0</v>
      </c>
      <c r="G35" s="8">
        <v>107432</v>
      </c>
      <c r="H35" s="8">
        <v>-1.63</v>
      </c>
      <c r="I35" s="8">
        <v>5.5</v>
      </c>
      <c r="J35" s="15">
        <v>0.6</v>
      </c>
      <c r="K35" s="12" t="s">
        <v>22</v>
      </c>
      <c r="L35" s="6" t="s">
        <v>19</v>
      </c>
      <c r="M35" s="6" t="s">
        <v>19</v>
      </c>
      <c r="N35" s="16">
        <f t="shared" si="0"/>
        <v>64459.2</v>
      </c>
      <c r="O35" s="6"/>
    </row>
    <row r="36" ht="35" customHeight="1" spans="1:15">
      <c r="A36" s="10">
        <v>34</v>
      </c>
      <c r="B36" s="11" t="s">
        <v>91</v>
      </c>
      <c r="C36" s="13" t="s">
        <v>92</v>
      </c>
      <c r="D36" s="8">
        <v>168</v>
      </c>
      <c r="E36" s="8">
        <v>167</v>
      </c>
      <c r="F36" s="12">
        <v>0</v>
      </c>
      <c r="G36" s="8">
        <v>169318.02</v>
      </c>
      <c r="H36" s="8">
        <v>0.6</v>
      </c>
      <c r="I36" s="8">
        <v>5.5</v>
      </c>
      <c r="J36" s="15">
        <v>0.6</v>
      </c>
      <c r="K36" s="12" t="s">
        <v>22</v>
      </c>
      <c r="L36" s="6" t="s">
        <v>19</v>
      </c>
      <c r="M36" s="6" t="s">
        <v>19</v>
      </c>
      <c r="N36" s="16">
        <f t="shared" si="0"/>
        <v>101590.812</v>
      </c>
      <c r="O36" s="6"/>
    </row>
    <row r="37" ht="35" customHeight="1" spans="1:15">
      <c r="A37" s="6">
        <v>35</v>
      </c>
      <c r="B37" s="11" t="s">
        <v>93</v>
      </c>
      <c r="C37" s="13" t="s">
        <v>94</v>
      </c>
      <c r="D37" s="8">
        <v>17</v>
      </c>
      <c r="E37" s="8">
        <v>30</v>
      </c>
      <c r="F37" s="12">
        <v>0</v>
      </c>
      <c r="G37" s="8">
        <v>6893.62</v>
      </c>
      <c r="H37" s="8">
        <v>-76.47</v>
      </c>
      <c r="I37" s="8">
        <v>20</v>
      </c>
      <c r="J37" s="15">
        <v>0.6</v>
      </c>
      <c r="K37" s="12" t="s">
        <v>22</v>
      </c>
      <c r="L37" s="6" t="s">
        <v>19</v>
      </c>
      <c r="M37" s="6" t="s">
        <v>19</v>
      </c>
      <c r="N37" s="16">
        <f t="shared" si="0"/>
        <v>4136.172</v>
      </c>
      <c r="O37" s="6"/>
    </row>
    <row r="38" ht="48" customHeight="1" spans="1:15">
      <c r="A38" s="10">
        <v>36</v>
      </c>
      <c r="B38" s="11" t="s">
        <v>95</v>
      </c>
      <c r="C38" s="13" t="s">
        <v>96</v>
      </c>
      <c r="D38" s="8">
        <v>5</v>
      </c>
      <c r="E38" s="8">
        <v>4</v>
      </c>
      <c r="F38" s="12">
        <v>0</v>
      </c>
      <c r="G38" s="8">
        <v>1169.08</v>
      </c>
      <c r="H38" s="8">
        <v>20</v>
      </c>
      <c r="I38" s="8">
        <v>20</v>
      </c>
      <c r="J38" s="15">
        <v>0.6</v>
      </c>
      <c r="K38" s="6" t="s">
        <v>61</v>
      </c>
      <c r="L38" s="6" t="s">
        <v>19</v>
      </c>
      <c r="M38" s="6" t="s">
        <v>19</v>
      </c>
      <c r="N38" s="16">
        <f t="shared" si="0"/>
        <v>701.448</v>
      </c>
      <c r="O38" s="19"/>
    </row>
    <row r="39" ht="35" customHeight="1" spans="1:15">
      <c r="A39" s="6">
        <v>37</v>
      </c>
      <c r="B39" s="11" t="s">
        <v>97</v>
      </c>
      <c r="C39" s="13" t="s">
        <v>98</v>
      </c>
      <c r="D39" s="8">
        <v>373</v>
      </c>
      <c r="E39" s="8">
        <v>437</v>
      </c>
      <c r="F39" s="12">
        <v>0</v>
      </c>
      <c r="G39" s="8">
        <v>108174.32</v>
      </c>
      <c r="H39" s="8" t="s">
        <v>99</v>
      </c>
      <c r="I39" s="8">
        <v>5.5</v>
      </c>
      <c r="J39" s="15">
        <v>0.6</v>
      </c>
      <c r="K39" s="12" t="s">
        <v>22</v>
      </c>
      <c r="L39" s="6" t="s">
        <v>19</v>
      </c>
      <c r="M39" s="6" t="s">
        <v>19</v>
      </c>
      <c r="N39" s="16">
        <f t="shared" si="0"/>
        <v>64904.592</v>
      </c>
      <c r="O39" s="6"/>
    </row>
    <row r="40" ht="35" customHeight="1" spans="1:15">
      <c r="A40" s="10">
        <v>38</v>
      </c>
      <c r="B40" s="11" t="s">
        <v>100</v>
      </c>
      <c r="C40" s="13" t="s">
        <v>101</v>
      </c>
      <c r="D40" s="8">
        <v>9</v>
      </c>
      <c r="E40" s="8">
        <v>10</v>
      </c>
      <c r="F40" s="12">
        <v>0</v>
      </c>
      <c r="G40" s="8">
        <v>2138.28</v>
      </c>
      <c r="H40" s="8" t="s">
        <v>102</v>
      </c>
      <c r="I40" s="8">
        <v>20</v>
      </c>
      <c r="J40" s="15">
        <v>0.6</v>
      </c>
      <c r="K40" s="12" t="s">
        <v>22</v>
      </c>
      <c r="L40" s="6" t="s">
        <v>19</v>
      </c>
      <c r="M40" s="6" t="s">
        <v>19</v>
      </c>
      <c r="N40" s="16">
        <f t="shared" si="0"/>
        <v>1282.968</v>
      </c>
      <c r="O40" s="6"/>
    </row>
    <row r="41" s="1" customFormat="1" ht="35" customHeight="1" spans="1:15">
      <c r="A41" s="6">
        <v>39</v>
      </c>
      <c r="B41" s="11" t="s">
        <v>103</v>
      </c>
      <c r="C41" s="13" t="s">
        <v>104</v>
      </c>
      <c r="D41" s="8">
        <v>5</v>
      </c>
      <c r="E41" s="8">
        <v>6</v>
      </c>
      <c r="F41" s="12">
        <v>0</v>
      </c>
      <c r="G41" s="8">
        <v>1435.06</v>
      </c>
      <c r="H41" s="8">
        <v>-20</v>
      </c>
      <c r="I41" s="8">
        <v>20</v>
      </c>
      <c r="J41" s="15">
        <v>0.6</v>
      </c>
      <c r="K41" s="12" t="s">
        <v>22</v>
      </c>
      <c r="L41" s="6" t="s">
        <v>19</v>
      </c>
      <c r="M41" s="6" t="s">
        <v>19</v>
      </c>
      <c r="N41" s="16">
        <f t="shared" si="0"/>
        <v>861.036</v>
      </c>
      <c r="O41" s="6"/>
    </row>
    <row r="42" ht="35" customHeight="1" spans="1:15">
      <c r="A42" s="10">
        <v>40</v>
      </c>
      <c r="B42" s="11" t="s">
        <v>105</v>
      </c>
      <c r="C42" s="13" t="s">
        <v>106</v>
      </c>
      <c r="D42" s="8">
        <v>42</v>
      </c>
      <c r="E42" s="8">
        <v>41</v>
      </c>
      <c r="F42" s="12">
        <v>0</v>
      </c>
      <c r="G42" s="8">
        <v>10127.99</v>
      </c>
      <c r="H42" s="8">
        <v>2.38</v>
      </c>
      <c r="I42" s="8">
        <v>5.5</v>
      </c>
      <c r="J42" s="15">
        <v>0.6</v>
      </c>
      <c r="K42" s="12" t="s">
        <v>22</v>
      </c>
      <c r="L42" s="6" t="s">
        <v>19</v>
      </c>
      <c r="M42" s="6" t="s">
        <v>19</v>
      </c>
      <c r="N42" s="16">
        <f t="shared" si="0"/>
        <v>6076.794</v>
      </c>
      <c r="O42" s="22"/>
    </row>
    <row r="43" ht="48" customHeight="1" spans="1:15">
      <c r="A43" s="6">
        <v>41</v>
      </c>
      <c r="B43" s="11" t="s">
        <v>107</v>
      </c>
      <c r="C43" s="13" t="s">
        <v>108</v>
      </c>
      <c r="D43" s="8">
        <v>48</v>
      </c>
      <c r="E43" s="8">
        <v>48</v>
      </c>
      <c r="F43" s="12">
        <v>0</v>
      </c>
      <c r="G43" s="8">
        <v>13775.68</v>
      </c>
      <c r="H43" s="8">
        <v>0</v>
      </c>
      <c r="I43" s="8">
        <v>5.5</v>
      </c>
      <c r="J43" s="15">
        <v>0.6</v>
      </c>
      <c r="K43" s="12" t="s">
        <v>22</v>
      </c>
      <c r="L43" s="6" t="s">
        <v>19</v>
      </c>
      <c r="M43" s="6" t="s">
        <v>19</v>
      </c>
      <c r="N43" s="23">
        <f t="shared" si="0"/>
        <v>8265.408</v>
      </c>
      <c r="O43" s="7" t="s">
        <v>109</v>
      </c>
    </row>
    <row r="44" ht="35" customHeight="1" spans="1:15">
      <c r="A44" s="10">
        <v>42</v>
      </c>
      <c r="B44" s="11" t="s">
        <v>110</v>
      </c>
      <c r="C44" s="13" t="s">
        <v>111</v>
      </c>
      <c r="D44" s="8">
        <v>89</v>
      </c>
      <c r="E44" s="8">
        <v>90</v>
      </c>
      <c r="F44" s="12">
        <v>0</v>
      </c>
      <c r="G44" s="8">
        <v>127040.76</v>
      </c>
      <c r="H44" s="8" t="s">
        <v>112</v>
      </c>
      <c r="I44" s="8">
        <v>5.5</v>
      </c>
      <c r="J44" s="15">
        <v>0.3</v>
      </c>
      <c r="K44" s="12" t="s">
        <v>18</v>
      </c>
      <c r="L44" s="6" t="s">
        <v>19</v>
      </c>
      <c r="M44" s="6" t="s">
        <v>19</v>
      </c>
      <c r="N44" s="16">
        <f t="shared" si="0"/>
        <v>38112.228</v>
      </c>
      <c r="O44" s="24"/>
    </row>
    <row r="45" ht="35" customHeight="1" spans="1:15">
      <c r="A45" s="6">
        <v>43</v>
      </c>
      <c r="B45" s="11" t="s">
        <v>113</v>
      </c>
      <c r="C45" s="13" t="s">
        <v>114</v>
      </c>
      <c r="D45" s="8">
        <v>49</v>
      </c>
      <c r="E45" s="8">
        <v>48</v>
      </c>
      <c r="F45" s="12">
        <v>0</v>
      </c>
      <c r="G45" s="8">
        <v>57090.58</v>
      </c>
      <c r="H45" s="8" t="s">
        <v>115</v>
      </c>
      <c r="I45" s="8">
        <v>5.5</v>
      </c>
      <c r="J45" s="15">
        <v>0.3</v>
      </c>
      <c r="K45" s="12" t="s">
        <v>18</v>
      </c>
      <c r="L45" s="6" t="s">
        <v>19</v>
      </c>
      <c r="M45" s="6" t="s">
        <v>19</v>
      </c>
      <c r="N45" s="16">
        <f t="shared" si="0"/>
        <v>17127.174</v>
      </c>
      <c r="O45" s="6"/>
    </row>
    <row r="46" ht="35" customHeight="1" spans="1:15">
      <c r="A46" s="10">
        <v>44</v>
      </c>
      <c r="B46" s="11" t="s">
        <v>116</v>
      </c>
      <c r="C46" s="13" t="s">
        <v>117</v>
      </c>
      <c r="D46" s="8">
        <v>2</v>
      </c>
      <c r="E46" s="8">
        <v>3</v>
      </c>
      <c r="F46" s="12">
        <v>0</v>
      </c>
      <c r="G46" s="8">
        <v>767.34</v>
      </c>
      <c r="H46" s="8">
        <v>-50</v>
      </c>
      <c r="I46" s="8">
        <v>20</v>
      </c>
      <c r="J46" s="15">
        <v>0.6</v>
      </c>
      <c r="K46" s="12" t="s">
        <v>22</v>
      </c>
      <c r="L46" s="6" t="s">
        <v>19</v>
      </c>
      <c r="M46" s="6" t="s">
        <v>19</v>
      </c>
      <c r="N46" s="16">
        <f t="shared" si="0"/>
        <v>460.404</v>
      </c>
      <c r="O46" s="6"/>
    </row>
    <row r="47" ht="35" customHeight="1" spans="1:15">
      <c r="A47" s="6">
        <v>45</v>
      </c>
      <c r="B47" s="11" t="s">
        <v>118</v>
      </c>
      <c r="C47" s="13" t="s">
        <v>119</v>
      </c>
      <c r="D47" s="8">
        <v>5</v>
      </c>
      <c r="E47" s="8">
        <v>4</v>
      </c>
      <c r="F47" s="12">
        <v>0</v>
      </c>
      <c r="G47" s="8">
        <v>1239</v>
      </c>
      <c r="H47" s="8">
        <v>20</v>
      </c>
      <c r="I47" s="8">
        <v>20</v>
      </c>
      <c r="J47" s="15">
        <v>0.6</v>
      </c>
      <c r="K47" s="12" t="s">
        <v>22</v>
      </c>
      <c r="L47" s="6" t="s">
        <v>19</v>
      </c>
      <c r="M47" s="6" t="s">
        <v>19</v>
      </c>
      <c r="N47" s="16">
        <f t="shared" si="0"/>
        <v>743.4</v>
      </c>
      <c r="O47" s="6"/>
    </row>
    <row r="48" ht="35" customHeight="1" spans="1:15">
      <c r="A48" s="10">
        <v>46</v>
      </c>
      <c r="B48" s="11" t="s">
        <v>120</v>
      </c>
      <c r="C48" s="13" t="s">
        <v>121</v>
      </c>
      <c r="D48" s="8">
        <v>10</v>
      </c>
      <c r="E48" s="8">
        <v>9</v>
      </c>
      <c r="F48" s="12">
        <v>0</v>
      </c>
      <c r="G48" s="8">
        <v>2262.71</v>
      </c>
      <c r="H48" s="8" t="s">
        <v>68</v>
      </c>
      <c r="I48" s="8">
        <v>20</v>
      </c>
      <c r="J48" s="15">
        <v>0.6</v>
      </c>
      <c r="K48" s="12" t="s">
        <v>22</v>
      </c>
      <c r="L48" s="6" t="s">
        <v>19</v>
      </c>
      <c r="M48" s="6" t="s">
        <v>19</v>
      </c>
      <c r="N48" s="16">
        <f t="shared" si="0"/>
        <v>1357.626</v>
      </c>
      <c r="O48" s="6"/>
    </row>
    <row r="49" ht="35" customHeight="1" spans="1:15">
      <c r="A49" s="6">
        <v>47</v>
      </c>
      <c r="B49" s="11" t="s">
        <v>122</v>
      </c>
      <c r="C49" s="13" t="s">
        <v>123</v>
      </c>
      <c r="D49" s="8">
        <v>8</v>
      </c>
      <c r="E49" s="8">
        <v>14</v>
      </c>
      <c r="F49" s="12">
        <v>0</v>
      </c>
      <c r="G49" s="8">
        <v>2730</v>
      </c>
      <c r="H49" s="8">
        <v>-75</v>
      </c>
      <c r="I49" s="8">
        <v>20</v>
      </c>
      <c r="J49" s="15">
        <v>0.6</v>
      </c>
      <c r="K49" s="12" t="s">
        <v>22</v>
      </c>
      <c r="L49" s="6" t="s">
        <v>19</v>
      </c>
      <c r="M49" s="6" t="s">
        <v>19</v>
      </c>
      <c r="N49" s="16">
        <f t="shared" si="0"/>
        <v>1638</v>
      </c>
      <c r="O49" s="6"/>
    </row>
    <row r="50" ht="35" customHeight="1" spans="1:15">
      <c r="A50" s="10">
        <v>48</v>
      </c>
      <c r="B50" s="11" t="s">
        <v>124</v>
      </c>
      <c r="C50" s="13" t="s">
        <v>125</v>
      </c>
      <c r="D50" s="8">
        <v>8</v>
      </c>
      <c r="E50" s="8">
        <v>11</v>
      </c>
      <c r="F50" s="12">
        <v>0</v>
      </c>
      <c r="G50" s="8">
        <v>2408.16</v>
      </c>
      <c r="H50" s="8">
        <v>-37.5</v>
      </c>
      <c r="I50" s="8">
        <v>20</v>
      </c>
      <c r="J50" s="15">
        <v>0.6</v>
      </c>
      <c r="K50" s="12" t="s">
        <v>22</v>
      </c>
      <c r="L50" s="6" t="s">
        <v>19</v>
      </c>
      <c r="M50" s="6" t="s">
        <v>19</v>
      </c>
      <c r="N50" s="16">
        <f t="shared" si="0"/>
        <v>1444.896</v>
      </c>
      <c r="O50" s="6"/>
    </row>
    <row r="51" ht="35" customHeight="1" spans="1:15">
      <c r="A51" s="6">
        <v>49</v>
      </c>
      <c r="B51" s="11" t="s">
        <v>126</v>
      </c>
      <c r="C51" s="13" t="s">
        <v>127</v>
      </c>
      <c r="D51" s="8">
        <v>6</v>
      </c>
      <c r="E51" s="8">
        <v>6</v>
      </c>
      <c r="F51" s="12">
        <v>0</v>
      </c>
      <c r="G51" s="8">
        <v>1737.06</v>
      </c>
      <c r="H51" s="8" t="s">
        <v>71</v>
      </c>
      <c r="I51" s="8">
        <v>20</v>
      </c>
      <c r="J51" s="15">
        <v>0.6</v>
      </c>
      <c r="K51" s="12" t="s">
        <v>22</v>
      </c>
      <c r="L51" s="6" t="s">
        <v>19</v>
      </c>
      <c r="M51" s="6" t="s">
        <v>19</v>
      </c>
      <c r="N51" s="16">
        <f t="shared" si="0"/>
        <v>1042.236</v>
      </c>
      <c r="O51" s="6"/>
    </row>
    <row r="52" ht="35" customHeight="1" spans="1:15">
      <c r="A52" s="10">
        <v>50</v>
      </c>
      <c r="B52" s="11" t="s">
        <v>128</v>
      </c>
      <c r="C52" s="13" t="s">
        <v>129</v>
      </c>
      <c r="D52" s="8">
        <v>16</v>
      </c>
      <c r="E52" s="8">
        <v>16</v>
      </c>
      <c r="F52" s="12">
        <v>0</v>
      </c>
      <c r="G52" s="8">
        <v>6815.02</v>
      </c>
      <c r="H52" s="8">
        <v>0</v>
      </c>
      <c r="I52" s="8">
        <v>20</v>
      </c>
      <c r="J52" s="15">
        <v>0.3</v>
      </c>
      <c r="K52" s="12" t="s">
        <v>18</v>
      </c>
      <c r="L52" s="6" t="s">
        <v>19</v>
      </c>
      <c r="M52" s="6" t="s">
        <v>19</v>
      </c>
      <c r="N52" s="16">
        <f t="shared" si="0"/>
        <v>2044.506</v>
      </c>
      <c r="O52" s="6"/>
    </row>
    <row r="53" ht="35" customHeight="1" spans="1:15">
      <c r="A53" s="6">
        <v>51</v>
      </c>
      <c r="B53" s="11" t="s">
        <v>130</v>
      </c>
      <c r="C53" s="13" t="s">
        <v>131</v>
      </c>
      <c r="D53" s="8">
        <v>2</v>
      </c>
      <c r="E53" s="8">
        <v>4</v>
      </c>
      <c r="F53" s="12">
        <v>0</v>
      </c>
      <c r="G53" s="8">
        <v>768.11</v>
      </c>
      <c r="H53" s="8">
        <v>-100</v>
      </c>
      <c r="I53" s="8">
        <v>20</v>
      </c>
      <c r="J53" s="15">
        <v>0.6</v>
      </c>
      <c r="K53" s="12" t="s">
        <v>22</v>
      </c>
      <c r="L53" s="6" t="s">
        <v>19</v>
      </c>
      <c r="M53" s="6" t="s">
        <v>19</v>
      </c>
      <c r="N53" s="16">
        <f t="shared" si="0"/>
        <v>460.866</v>
      </c>
      <c r="O53" s="6"/>
    </row>
    <row r="54" ht="35" customHeight="1" spans="1:15">
      <c r="A54" s="10">
        <v>52</v>
      </c>
      <c r="B54" s="11" t="s">
        <v>132</v>
      </c>
      <c r="C54" s="13" t="s">
        <v>133</v>
      </c>
      <c r="D54" s="8">
        <v>9</v>
      </c>
      <c r="E54" s="8">
        <v>17</v>
      </c>
      <c r="F54" s="12">
        <v>0</v>
      </c>
      <c r="G54" s="8">
        <v>3715.9</v>
      </c>
      <c r="H54" s="8">
        <v>-88.89</v>
      </c>
      <c r="I54" s="8">
        <v>20</v>
      </c>
      <c r="J54" s="15">
        <v>0.6</v>
      </c>
      <c r="K54" s="12" t="s">
        <v>22</v>
      </c>
      <c r="L54" s="6" t="s">
        <v>19</v>
      </c>
      <c r="M54" s="6" t="s">
        <v>19</v>
      </c>
      <c r="N54" s="16">
        <f t="shared" si="0"/>
        <v>2229.54</v>
      </c>
      <c r="O54" s="6"/>
    </row>
    <row r="55" ht="35" customHeight="1" spans="1:15">
      <c r="A55" s="6">
        <v>53</v>
      </c>
      <c r="B55" s="11" t="s">
        <v>134</v>
      </c>
      <c r="C55" s="13" t="s">
        <v>135</v>
      </c>
      <c r="D55" s="8">
        <v>8</v>
      </c>
      <c r="E55" s="8">
        <v>8</v>
      </c>
      <c r="F55" s="12">
        <v>0</v>
      </c>
      <c r="G55" s="8">
        <v>2231.76</v>
      </c>
      <c r="H55" s="8" t="s">
        <v>71</v>
      </c>
      <c r="I55" s="8">
        <v>20</v>
      </c>
      <c r="J55" s="15">
        <v>0.6</v>
      </c>
      <c r="K55" s="12" t="s">
        <v>22</v>
      </c>
      <c r="L55" s="6" t="s">
        <v>19</v>
      </c>
      <c r="M55" s="6" t="s">
        <v>19</v>
      </c>
      <c r="N55" s="16">
        <f t="shared" si="0"/>
        <v>1339.056</v>
      </c>
      <c r="O55" s="6"/>
    </row>
    <row r="56" ht="35" customHeight="1" spans="1:15">
      <c r="A56" s="10">
        <v>54</v>
      </c>
      <c r="B56" s="11" t="s">
        <v>136</v>
      </c>
      <c r="C56" s="13" t="s">
        <v>137</v>
      </c>
      <c r="D56" s="8">
        <v>4</v>
      </c>
      <c r="E56" s="8">
        <v>5</v>
      </c>
      <c r="F56" s="12">
        <v>0</v>
      </c>
      <c r="G56" s="8">
        <v>1121</v>
      </c>
      <c r="H56" s="8">
        <v>-25</v>
      </c>
      <c r="I56" s="8">
        <v>20</v>
      </c>
      <c r="J56" s="15">
        <v>0.6</v>
      </c>
      <c r="K56" s="12" t="s">
        <v>22</v>
      </c>
      <c r="L56" s="6" t="s">
        <v>19</v>
      </c>
      <c r="M56" s="6" t="s">
        <v>19</v>
      </c>
      <c r="N56" s="16">
        <f t="shared" si="0"/>
        <v>672.6</v>
      </c>
      <c r="O56" s="6"/>
    </row>
    <row r="57" ht="35" customHeight="1" spans="1:15">
      <c r="A57" s="6">
        <v>55</v>
      </c>
      <c r="B57" s="11" t="s">
        <v>138</v>
      </c>
      <c r="C57" s="13" t="s">
        <v>139</v>
      </c>
      <c r="D57" s="8">
        <v>6</v>
      </c>
      <c r="E57" s="8">
        <v>7</v>
      </c>
      <c r="F57" s="12">
        <v>0</v>
      </c>
      <c r="G57" s="8">
        <v>1785.27</v>
      </c>
      <c r="H57" s="8">
        <v>-16.67</v>
      </c>
      <c r="I57" s="8">
        <v>20</v>
      </c>
      <c r="J57" s="15">
        <v>0.6</v>
      </c>
      <c r="K57" s="12" t="s">
        <v>22</v>
      </c>
      <c r="L57" s="6" t="s">
        <v>19</v>
      </c>
      <c r="M57" s="6" t="s">
        <v>19</v>
      </c>
      <c r="N57" s="16">
        <f t="shared" si="0"/>
        <v>1071.162</v>
      </c>
      <c r="O57" s="6"/>
    </row>
    <row r="58" ht="35" customHeight="1" spans="1:15">
      <c r="A58" s="10">
        <v>56</v>
      </c>
      <c r="B58" s="11" t="s">
        <v>140</v>
      </c>
      <c r="C58" s="13" t="s">
        <v>141</v>
      </c>
      <c r="D58" s="8">
        <v>2</v>
      </c>
      <c r="E58" s="8">
        <v>3</v>
      </c>
      <c r="F58" s="12">
        <v>0</v>
      </c>
      <c r="G58" s="8">
        <v>705.82</v>
      </c>
      <c r="H58" s="8">
        <v>-50</v>
      </c>
      <c r="I58" s="8">
        <v>20</v>
      </c>
      <c r="J58" s="15">
        <v>0.6</v>
      </c>
      <c r="K58" s="12" t="s">
        <v>22</v>
      </c>
      <c r="L58" s="6" t="s">
        <v>19</v>
      </c>
      <c r="M58" s="6" t="s">
        <v>19</v>
      </c>
      <c r="N58" s="16">
        <f t="shared" si="0"/>
        <v>423.492</v>
      </c>
      <c r="O58" s="6"/>
    </row>
    <row r="59" ht="35" customHeight="1" spans="1:15">
      <c r="A59" s="6">
        <v>57</v>
      </c>
      <c r="B59" s="11" t="s">
        <v>142</v>
      </c>
      <c r="C59" s="13" t="s">
        <v>143</v>
      </c>
      <c r="D59" s="8">
        <v>12</v>
      </c>
      <c r="E59" s="8">
        <v>10</v>
      </c>
      <c r="F59" s="12">
        <v>0</v>
      </c>
      <c r="G59" s="8">
        <v>2824.36</v>
      </c>
      <c r="H59" s="8" t="s">
        <v>144</v>
      </c>
      <c r="I59" s="8">
        <v>20</v>
      </c>
      <c r="J59" s="15">
        <v>0.6</v>
      </c>
      <c r="K59" s="12" t="s">
        <v>22</v>
      </c>
      <c r="L59" s="6" t="s">
        <v>19</v>
      </c>
      <c r="M59" s="6" t="s">
        <v>19</v>
      </c>
      <c r="N59" s="16">
        <f t="shared" si="0"/>
        <v>1694.616</v>
      </c>
      <c r="O59" s="25"/>
    </row>
    <row r="60" ht="35" customHeight="1" spans="1:15">
      <c r="A60" s="10">
        <v>58</v>
      </c>
      <c r="B60" s="11" t="s">
        <v>145</v>
      </c>
      <c r="C60" s="13" t="s">
        <v>146</v>
      </c>
      <c r="D60" s="8">
        <v>21</v>
      </c>
      <c r="E60" s="8">
        <v>25</v>
      </c>
      <c r="F60" s="12">
        <v>0</v>
      </c>
      <c r="G60" s="8">
        <v>7002.16</v>
      </c>
      <c r="H60" s="8" t="s">
        <v>147</v>
      </c>
      <c r="I60" s="8">
        <v>20</v>
      </c>
      <c r="J60" s="15">
        <v>0.6</v>
      </c>
      <c r="K60" s="12" t="s">
        <v>22</v>
      </c>
      <c r="L60" s="6" t="s">
        <v>19</v>
      </c>
      <c r="M60" s="6" t="s">
        <v>19</v>
      </c>
      <c r="N60" s="16">
        <f t="shared" si="0"/>
        <v>4201.296</v>
      </c>
      <c r="O60" s="6"/>
    </row>
    <row r="61" ht="35" customHeight="1" spans="1:15">
      <c r="A61" s="6">
        <v>59</v>
      </c>
      <c r="B61" s="11" t="s">
        <v>148</v>
      </c>
      <c r="C61" s="13" t="s">
        <v>149</v>
      </c>
      <c r="D61" s="8">
        <v>7</v>
      </c>
      <c r="E61" s="8">
        <v>7</v>
      </c>
      <c r="F61" s="12">
        <v>0</v>
      </c>
      <c r="G61" s="8">
        <v>1722</v>
      </c>
      <c r="H61" s="8" t="s">
        <v>71</v>
      </c>
      <c r="I61" s="8">
        <v>20</v>
      </c>
      <c r="J61" s="15">
        <v>0.6</v>
      </c>
      <c r="K61" s="12" t="s">
        <v>22</v>
      </c>
      <c r="L61" s="6" t="s">
        <v>19</v>
      </c>
      <c r="M61" s="6" t="s">
        <v>19</v>
      </c>
      <c r="N61" s="16">
        <f t="shared" si="0"/>
        <v>1033.2</v>
      </c>
      <c r="O61" s="6"/>
    </row>
    <row r="62" ht="35" customHeight="1" spans="1:15">
      <c r="A62" s="10">
        <v>60</v>
      </c>
      <c r="B62" s="11" t="s">
        <v>150</v>
      </c>
      <c r="C62" s="13" t="s">
        <v>151</v>
      </c>
      <c r="D62" s="8">
        <v>5</v>
      </c>
      <c r="E62" s="8">
        <v>11</v>
      </c>
      <c r="F62" s="12">
        <v>0</v>
      </c>
      <c r="G62" s="8">
        <v>2268</v>
      </c>
      <c r="H62" s="8" t="s">
        <v>152</v>
      </c>
      <c r="I62" s="8">
        <v>20</v>
      </c>
      <c r="J62" s="15">
        <v>0.6</v>
      </c>
      <c r="K62" s="12" t="s">
        <v>22</v>
      </c>
      <c r="L62" s="6" t="s">
        <v>19</v>
      </c>
      <c r="M62" s="6" t="s">
        <v>19</v>
      </c>
      <c r="N62" s="16">
        <f t="shared" si="0"/>
        <v>1360.8</v>
      </c>
      <c r="O62" s="6"/>
    </row>
    <row r="63" ht="35" customHeight="1" spans="1:15">
      <c r="A63" s="6">
        <v>61</v>
      </c>
      <c r="B63" s="11" t="s">
        <v>153</v>
      </c>
      <c r="C63" s="13" t="s">
        <v>154</v>
      </c>
      <c r="D63" s="8">
        <v>24</v>
      </c>
      <c r="E63" s="8">
        <v>31</v>
      </c>
      <c r="F63" s="12">
        <v>0</v>
      </c>
      <c r="G63" s="8">
        <v>6931.51</v>
      </c>
      <c r="H63" s="8" t="s">
        <v>155</v>
      </c>
      <c r="I63" s="8">
        <v>20</v>
      </c>
      <c r="J63" s="15">
        <v>0.6</v>
      </c>
      <c r="K63" s="12" t="s">
        <v>22</v>
      </c>
      <c r="L63" s="6" t="s">
        <v>19</v>
      </c>
      <c r="M63" s="6" t="s">
        <v>19</v>
      </c>
      <c r="N63" s="16">
        <f t="shared" si="0"/>
        <v>4158.906</v>
      </c>
      <c r="O63" s="6"/>
    </row>
    <row r="64" ht="35" customHeight="1" spans="1:15">
      <c r="A64" s="10">
        <v>62</v>
      </c>
      <c r="B64" s="11" t="s">
        <v>156</v>
      </c>
      <c r="C64" s="13" t="s">
        <v>157</v>
      </c>
      <c r="D64" s="8">
        <v>13</v>
      </c>
      <c r="E64" s="8">
        <v>17</v>
      </c>
      <c r="F64" s="12">
        <v>0</v>
      </c>
      <c r="G64" s="8">
        <v>3674.4</v>
      </c>
      <c r="H64" s="8">
        <v>-30.77</v>
      </c>
      <c r="I64" s="8">
        <v>20</v>
      </c>
      <c r="J64" s="15">
        <v>0.6</v>
      </c>
      <c r="K64" s="12" t="s">
        <v>22</v>
      </c>
      <c r="L64" s="6" t="s">
        <v>19</v>
      </c>
      <c r="M64" s="6" t="s">
        <v>19</v>
      </c>
      <c r="N64" s="16">
        <f t="shared" si="0"/>
        <v>2204.64</v>
      </c>
      <c r="O64" s="25"/>
    </row>
    <row r="65" ht="35" customHeight="1" spans="1:15">
      <c r="A65" s="6">
        <v>63</v>
      </c>
      <c r="B65" s="11" t="s">
        <v>158</v>
      </c>
      <c r="C65" s="13" t="s">
        <v>159</v>
      </c>
      <c r="D65" s="8">
        <v>2</v>
      </c>
      <c r="E65" s="8">
        <v>5</v>
      </c>
      <c r="F65" s="12">
        <v>0</v>
      </c>
      <c r="G65" s="8">
        <v>666.48</v>
      </c>
      <c r="H65" s="8">
        <v>-150</v>
      </c>
      <c r="I65" s="8">
        <v>20</v>
      </c>
      <c r="J65" s="15">
        <v>0.6</v>
      </c>
      <c r="K65" s="12" t="s">
        <v>22</v>
      </c>
      <c r="L65" s="6" t="s">
        <v>19</v>
      </c>
      <c r="M65" s="6" t="s">
        <v>19</v>
      </c>
      <c r="N65" s="16">
        <f t="shared" si="0"/>
        <v>399.888</v>
      </c>
      <c r="O65" s="6"/>
    </row>
    <row r="66" ht="35" customHeight="1" spans="1:15">
      <c r="A66" s="10">
        <v>64</v>
      </c>
      <c r="B66" s="11" t="s">
        <v>160</v>
      </c>
      <c r="C66" s="13" t="s">
        <v>161</v>
      </c>
      <c r="D66" s="8">
        <v>3</v>
      </c>
      <c r="E66" s="8">
        <v>5</v>
      </c>
      <c r="F66" s="12">
        <v>0</v>
      </c>
      <c r="G66" s="8">
        <v>981.81</v>
      </c>
      <c r="H66" s="8">
        <v>-66.67</v>
      </c>
      <c r="I66" s="8">
        <v>20</v>
      </c>
      <c r="J66" s="15">
        <v>0.6</v>
      </c>
      <c r="K66" s="12" t="s">
        <v>22</v>
      </c>
      <c r="L66" s="6" t="s">
        <v>19</v>
      </c>
      <c r="M66" s="6" t="s">
        <v>19</v>
      </c>
      <c r="N66" s="16">
        <f t="shared" si="0"/>
        <v>589.086</v>
      </c>
      <c r="O66" s="6"/>
    </row>
    <row r="67" ht="35" customHeight="1" spans="1:15">
      <c r="A67" s="6">
        <v>65</v>
      </c>
      <c r="B67" s="11" t="s">
        <v>162</v>
      </c>
      <c r="C67" s="13" t="s">
        <v>163</v>
      </c>
      <c r="D67" s="8">
        <v>20</v>
      </c>
      <c r="E67" s="8">
        <v>107</v>
      </c>
      <c r="F67" s="12">
        <v>0</v>
      </c>
      <c r="G67" s="8">
        <v>17433</v>
      </c>
      <c r="H67" s="8" t="s">
        <v>164</v>
      </c>
      <c r="I67" s="8">
        <v>5.5</v>
      </c>
      <c r="J67" s="15">
        <v>0.6</v>
      </c>
      <c r="K67" s="12" t="s">
        <v>22</v>
      </c>
      <c r="L67" s="6" t="s">
        <v>19</v>
      </c>
      <c r="M67" s="6" t="s">
        <v>19</v>
      </c>
      <c r="N67" s="16">
        <f t="shared" ref="N67:N71" si="1">G67*J67</f>
        <v>10459.8</v>
      </c>
      <c r="O67" s="6"/>
    </row>
    <row r="68" ht="35" customHeight="1" spans="1:15">
      <c r="A68" s="10">
        <v>66</v>
      </c>
      <c r="B68" s="11" t="s">
        <v>165</v>
      </c>
      <c r="C68" s="13" t="s">
        <v>166</v>
      </c>
      <c r="D68" s="8">
        <v>3</v>
      </c>
      <c r="E68" s="8">
        <v>3</v>
      </c>
      <c r="F68" s="12">
        <v>0</v>
      </c>
      <c r="G68" s="8">
        <v>726.57</v>
      </c>
      <c r="H68" s="8" t="s">
        <v>71</v>
      </c>
      <c r="I68" s="8">
        <v>20</v>
      </c>
      <c r="J68" s="15">
        <v>0.6</v>
      </c>
      <c r="K68" s="12" t="s">
        <v>22</v>
      </c>
      <c r="L68" s="6" t="s">
        <v>19</v>
      </c>
      <c r="M68" s="6" t="s">
        <v>19</v>
      </c>
      <c r="N68" s="16">
        <f t="shared" si="1"/>
        <v>435.942</v>
      </c>
      <c r="O68" s="6"/>
    </row>
    <row r="69" ht="35" customHeight="1" spans="1:15">
      <c r="A69" s="6">
        <v>67</v>
      </c>
      <c r="B69" s="11" t="s">
        <v>167</v>
      </c>
      <c r="C69" s="13" t="s">
        <v>168</v>
      </c>
      <c r="D69" s="8">
        <v>18</v>
      </c>
      <c r="E69" s="8">
        <v>23</v>
      </c>
      <c r="F69" s="12">
        <v>0</v>
      </c>
      <c r="G69" s="8">
        <v>9846.64</v>
      </c>
      <c r="H69" s="8">
        <v>-27.78</v>
      </c>
      <c r="I69" s="8">
        <v>20</v>
      </c>
      <c r="J69" s="15">
        <v>0.6</v>
      </c>
      <c r="K69" s="12" t="s">
        <v>22</v>
      </c>
      <c r="L69" s="6" t="s">
        <v>19</v>
      </c>
      <c r="M69" s="6" t="s">
        <v>19</v>
      </c>
      <c r="N69" s="16">
        <f t="shared" si="1"/>
        <v>5907.984</v>
      </c>
      <c r="O69" s="6"/>
    </row>
    <row r="70" ht="35" customHeight="1" spans="1:15">
      <c r="A70" s="10">
        <v>68</v>
      </c>
      <c r="B70" s="11" t="s">
        <v>169</v>
      </c>
      <c r="C70" s="13" t="s">
        <v>170</v>
      </c>
      <c r="D70" s="8">
        <v>6</v>
      </c>
      <c r="E70" s="8">
        <v>19</v>
      </c>
      <c r="F70" s="12">
        <v>0</v>
      </c>
      <c r="G70" s="8">
        <v>7071.52</v>
      </c>
      <c r="H70" s="8">
        <v>-216.67</v>
      </c>
      <c r="I70" s="8">
        <v>20</v>
      </c>
      <c r="J70" s="15">
        <v>0.6</v>
      </c>
      <c r="K70" s="12" t="s">
        <v>22</v>
      </c>
      <c r="L70" s="6" t="s">
        <v>19</v>
      </c>
      <c r="M70" s="6" t="s">
        <v>19</v>
      </c>
      <c r="N70" s="16">
        <f t="shared" si="1"/>
        <v>4242.912</v>
      </c>
      <c r="O70" s="6"/>
    </row>
    <row r="71" s="1" customFormat="1" ht="35" customHeight="1" spans="1:15">
      <c r="A71" s="6">
        <v>69</v>
      </c>
      <c r="B71" s="11" t="s">
        <v>171</v>
      </c>
      <c r="C71" s="13" t="s">
        <v>172</v>
      </c>
      <c r="D71" s="8">
        <v>16</v>
      </c>
      <c r="E71" s="8">
        <v>25</v>
      </c>
      <c r="F71" s="12">
        <v>0</v>
      </c>
      <c r="G71" s="8">
        <v>7821.46</v>
      </c>
      <c r="H71" s="8">
        <v>-56.25</v>
      </c>
      <c r="I71" s="8">
        <v>5.5</v>
      </c>
      <c r="J71" s="15">
        <v>0.6</v>
      </c>
      <c r="K71" s="12" t="s">
        <v>22</v>
      </c>
      <c r="L71" s="6" t="s">
        <v>19</v>
      </c>
      <c r="M71" s="6" t="s">
        <v>19</v>
      </c>
      <c r="N71" s="16">
        <f t="shared" si="1"/>
        <v>4692.876</v>
      </c>
      <c r="O71" s="25"/>
    </row>
    <row r="72" ht="24" customHeight="1" spans="1:15">
      <c r="A72" s="6" t="s">
        <v>173</v>
      </c>
      <c r="B72" s="6" t="s">
        <v>174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 t="s">
        <v>175</v>
      </c>
      <c r="O72" s="21"/>
    </row>
    <row r="73" ht="27" customHeight="1" spans="2:13">
      <c r="B73" s="26" t="s">
        <v>176</v>
      </c>
      <c r="C73" s="26"/>
      <c r="D73" s="27"/>
      <c r="E73" s="27" t="s">
        <v>177</v>
      </c>
      <c r="F73" s="27"/>
      <c r="G73" s="27"/>
      <c r="H73" s="27"/>
      <c r="I73" s="27"/>
      <c r="J73" s="30" t="s">
        <v>178</v>
      </c>
      <c r="K73" s="27"/>
      <c r="L73" s="27"/>
      <c r="M73" s="31"/>
    </row>
    <row r="74" ht="12" customHeight="1" spans="2:13">
      <c r="B74" s="26"/>
      <c r="C74" s="26"/>
      <c r="D74" s="27"/>
      <c r="E74" s="27"/>
      <c r="F74" s="27"/>
      <c r="G74" s="27"/>
      <c r="H74" s="27"/>
      <c r="I74" s="27"/>
      <c r="J74" s="30"/>
      <c r="K74" s="27"/>
      <c r="L74" s="27"/>
      <c r="M74" s="31"/>
    </row>
    <row r="75" ht="45" customHeight="1" spans="2:13">
      <c r="B75" s="28"/>
      <c r="C75" s="26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ht="15" customHeight="1" spans="2:13">
      <c r="B76" s="26"/>
      <c r="C76" s="26"/>
      <c r="D76" s="27"/>
      <c r="E76" s="27"/>
      <c r="F76" s="27"/>
      <c r="G76" s="27"/>
      <c r="H76" s="27"/>
      <c r="I76" s="27"/>
      <c r="J76" s="30"/>
      <c r="K76" s="27"/>
      <c r="L76" s="27"/>
      <c r="M76" s="31"/>
    </row>
    <row r="77" ht="44" customHeight="1" spans="2:13">
      <c r="B77" s="28"/>
      <c r="C77" s="26"/>
      <c r="D77" s="29"/>
      <c r="E77" s="29"/>
      <c r="F77" s="29"/>
      <c r="G77" s="29"/>
      <c r="H77" s="29"/>
      <c r="I77" s="29"/>
      <c r="J77" s="30"/>
      <c r="K77" s="27"/>
      <c r="L77" s="27"/>
      <c r="M77" s="31"/>
    </row>
  </sheetData>
  <mergeCells count="5">
    <mergeCell ref="A1:O1"/>
    <mergeCell ref="D75:F75"/>
    <mergeCell ref="G75:M75"/>
    <mergeCell ref="D77:F77"/>
    <mergeCell ref="G77:I77"/>
  </mergeCells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2023-12-06T05:34:00Z</dcterms:created>
  <dcterms:modified xsi:type="dcterms:W3CDTF">2024-01-23T03:39:58Z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71123EEE95854BF6B7221553B07F17FE_12</vt:lpwstr>
  </property>
</Properties>
</file>