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165"/>
  </bookViews>
  <sheets>
    <sheet name="Sheet1" sheetId="1" r:id="rId1"/>
  </sheets>
  <definedNames>
    <definedName name="_xlnm._FilterDatabase" localSheetId="0" hidden="1">Sheet1!$A$2:$M$21</definedName>
    <definedName name="_xlnm.Print_Titles" localSheetId="0">Sheet1!$1:2</definedName>
  </definedNames>
  <calcPr calcId="152511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<sst xmlns="http://schemas.openxmlformats.org/spreadsheetml/2006/main" count="83" uniqueCount="51">
  <si>
    <t xml:space="preserve">       宁化县人社局2021年度失业保险支持企业稳定岗位返还（第三期）花名册</t>
  </si>
  <si>
    <t>序号</t>
  </si>
  <si>
    <t>单位名称</t>
  </si>
  <si>
    <t>企业社会信用或组织机构代码</t>
  </si>
  <si>
    <t>2021年企业首次参保当月缴费人数</t>
  </si>
  <si>
    <t>2021年底企业参保缴费人数</t>
  </si>
  <si>
    <t>2021年缴费金额</t>
  </si>
  <si>
    <t>测算裁员率（%）</t>
  </si>
  <si>
    <t>系统测算标准裁员率（%）</t>
  </si>
  <si>
    <t>返还标准</t>
  </si>
  <si>
    <t>企业类型</t>
  </si>
  <si>
    <t>是否严重违反征信</t>
  </si>
  <si>
    <t>返还金额&lt;等于2021年缴费*返还标准&gt;（元）</t>
  </si>
  <si>
    <t>备注</t>
  </si>
  <si>
    <t>三明来艺园林设计有限公司</t>
  </si>
  <si>
    <t>91350424MA35D7D930</t>
  </si>
  <si>
    <t>中小微</t>
  </si>
  <si>
    <t>否</t>
  </si>
  <si>
    <t>福建省拓渠建设工程有限公司</t>
  </si>
  <si>
    <t>91350424MA35CJJ21N</t>
  </si>
  <si>
    <t>福建辰晖永建设工程有限公司</t>
  </si>
  <si>
    <t>91350424MA8RMFXB7K</t>
  </si>
  <si>
    <t>三明市龙祥旅游汽车运输有限公司宁化分公司</t>
  </si>
  <si>
    <t>91350424MA8RU0F05L</t>
  </si>
  <si>
    <t>福建服务到家物流有限公司宁化分公司</t>
  </si>
  <si>
    <t>91350424MA8REHMGXP</t>
  </si>
  <si>
    <t>福建鑫宇泰建设有限公司</t>
  </si>
  <si>
    <t>91350424MA8RCQM96C</t>
  </si>
  <si>
    <t>三明市福临环保有限公司</t>
  </si>
  <si>
    <t>91350424MA8T2JGH1J</t>
  </si>
  <si>
    <t>宁化县客家臻品装饰设计有限公司</t>
  </si>
  <si>
    <t>91350424MA8T2F0G0X</t>
  </si>
  <si>
    <t>宁化县浩初服饰有限公司</t>
  </si>
  <si>
    <t>91350424MA8RLQBNX6</t>
  </si>
  <si>
    <t>三明三瀚复合材料科技有限公司</t>
  </si>
  <si>
    <t>91350424MA8RXT0Q8W</t>
  </si>
  <si>
    <t>宁化未知空间装饰有限公司</t>
  </si>
  <si>
    <t>91350424MA8T72BP6Y</t>
  </si>
  <si>
    <t>三明金鸿鼎营销策划有限公司</t>
  </si>
  <si>
    <t>91350424MA8T2JB51R</t>
  </si>
  <si>
    <t>福建高迈建设工程有限公司</t>
  </si>
  <si>
    <t>91350400MA8RN33Y7U</t>
  </si>
  <si>
    <t>三明骏良体育用品有限公司</t>
  </si>
  <si>
    <t>91350424MA8T8XC75U</t>
  </si>
  <si>
    <t>宁化红土地培训中心</t>
  </si>
  <si>
    <t>91350424MA8RLLX24D</t>
  </si>
  <si>
    <t>芊之媚影（福建）供应链管理有限公司</t>
  </si>
  <si>
    <t>91350424MA8TPF4B02</t>
  </si>
  <si>
    <t>三明市兴佳盛源新能源科技服务有限公司</t>
  </si>
  <si>
    <t>91350424MA8TE78B4M</t>
  </si>
  <si>
    <t>合计：17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</si>
</sst>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Segoe U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N3" sqref="N3"/>
    </sheetView>
  </sheetViews>
  <sheetFormatPr defaultColWidth="9" defaultRowHeight="27.95" customHeight="1" x14ac:dyDescent="0.15"/>
  <cols>
    <col min="1" max="1" width="5.375" style="1" customWidth="1"/>
    <col min="2" max="2" width="21.625" style="2" customWidth="1"/>
    <col min="3" max="3" width="16.375" style="2" customWidth="1"/>
    <col min="4" max="4" width="7" style="1" customWidth="1"/>
    <col min="5" max="5" width="6.625" style="1" customWidth="1"/>
    <col min="6" max="6" width="8.875" style="1" customWidth="1"/>
    <col min="7" max="7" width="7.5" style="3" customWidth="1"/>
    <col min="8" max="8" width="7.5" style="1" customWidth="1"/>
    <col min="9" max="9" width="5.875" style="1" customWidth="1"/>
    <col min="10" max="10" width="6.625" style="4" customWidth="1"/>
    <col min="11" max="11" width="6.125" style="1" customWidth="1"/>
    <col min="12" max="12" width="10.875" style="1" customWidth="1"/>
    <col min="13" max="13" width="16.375" style="5" customWidth="1"/>
    <col min="14" max="16384" width="9" style="1"/>
  </cols>
  <sheetData>
    <row r="1" spans="1:13" ht="60" customHeight="1" x14ac:dyDescent="0.15">
      <c r="A1" s="28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8"/>
      <c r="L1" s="28"/>
      <c r="M1" s="30"/>
    </row>
    <row r="2" spans="1:13" ht="123.95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8" t="s">
        <v>12</v>
      </c>
      <c r="M2" s="6" t="s">
        <v>13</v>
      </c>
    </row>
    <row r="3" spans="1:13" ht="44.1" customHeight="1" x14ac:dyDescent="0.15">
      <c r="A3" s="7">
        <v>1</v>
      </c>
      <c r="B3" s="8" t="s">
        <v>14</v>
      </c>
      <c r="C3" s="9" t="s">
        <v>15</v>
      </c>
      <c r="D3" s="10">
        <v>1</v>
      </c>
      <c r="E3" s="10">
        <v>1</v>
      </c>
      <c r="F3" s="10">
        <v>180</v>
      </c>
      <c r="G3" s="10">
        <v>0</v>
      </c>
      <c r="H3" s="10">
        <v>20</v>
      </c>
      <c r="I3" s="19">
        <v>0.9</v>
      </c>
      <c r="J3" s="20" t="s">
        <v>16</v>
      </c>
      <c r="K3" s="7" t="s">
        <v>17</v>
      </c>
      <c r="L3" s="21">
        <f>F3*I3</f>
        <v>162</v>
      </c>
      <c r="M3" s="7"/>
    </row>
    <row r="4" spans="1:13" ht="44.1" customHeight="1" x14ac:dyDescent="0.15">
      <c r="A4" s="7">
        <v>2</v>
      </c>
      <c r="B4" s="8" t="s">
        <v>18</v>
      </c>
      <c r="C4" s="9" t="s">
        <v>19</v>
      </c>
      <c r="D4" s="10">
        <v>1</v>
      </c>
      <c r="E4" s="10">
        <v>3</v>
      </c>
      <c r="F4" s="10">
        <v>325</v>
      </c>
      <c r="G4" s="10">
        <v>-200</v>
      </c>
      <c r="H4" s="10">
        <v>20</v>
      </c>
      <c r="I4" s="19">
        <v>0.9</v>
      </c>
      <c r="J4" s="20" t="s">
        <v>16</v>
      </c>
      <c r="K4" s="7" t="s">
        <v>17</v>
      </c>
      <c r="L4" s="21">
        <f t="shared" ref="L4:L19" si="0">F4*I4</f>
        <v>292.5</v>
      </c>
      <c r="M4" s="7"/>
    </row>
    <row r="5" spans="1:13" ht="44.1" customHeight="1" x14ac:dyDescent="0.15">
      <c r="A5" s="7">
        <v>3</v>
      </c>
      <c r="B5" s="8" t="s">
        <v>20</v>
      </c>
      <c r="C5" s="9" t="s">
        <v>21</v>
      </c>
      <c r="D5" s="10">
        <v>2</v>
      </c>
      <c r="E5" s="10">
        <v>3</v>
      </c>
      <c r="F5" s="10">
        <v>425</v>
      </c>
      <c r="G5" s="10">
        <v>-50</v>
      </c>
      <c r="H5" s="10">
        <v>20</v>
      </c>
      <c r="I5" s="19">
        <v>0.9</v>
      </c>
      <c r="J5" s="20" t="s">
        <v>16</v>
      </c>
      <c r="K5" s="7" t="s">
        <v>17</v>
      </c>
      <c r="L5" s="21">
        <f t="shared" si="0"/>
        <v>382.5</v>
      </c>
      <c r="M5" s="7"/>
    </row>
    <row r="6" spans="1:13" ht="44.1" customHeight="1" x14ac:dyDescent="0.15">
      <c r="A6" s="7">
        <v>4</v>
      </c>
      <c r="B6" s="8" t="s">
        <v>22</v>
      </c>
      <c r="C6" s="9" t="s">
        <v>23</v>
      </c>
      <c r="D6" s="10">
        <v>1</v>
      </c>
      <c r="E6" s="10">
        <v>1</v>
      </c>
      <c r="F6" s="10">
        <v>180</v>
      </c>
      <c r="G6" s="10">
        <v>0</v>
      </c>
      <c r="H6" s="10">
        <v>20</v>
      </c>
      <c r="I6" s="19">
        <v>0.9</v>
      </c>
      <c r="J6" s="20" t="s">
        <v>16</v>
      </c>
      <c r="K6" s="7" t="s">
        <v>17</v>
      </c>
      <c r="L6" s="21">
        <f t="shared" si="0"/>
        <v>162</v>
      </c>
      <c r="M6" s="7"/>
    </row>
    <row r="7" spans="1:13" ht="44.1" customHeight="1" x14ac:dyDescent="0.15">
      <c r="A7" s="7">
        <v>5</v>
      </c>
      <c r="B7" s="8" t="s">
        <v>24</v>
      </c>
      <c r="C7" s="9" t="s">
        <v>25</v>
      </c>
      <c r="D7" s="10">
        <v>5</v>
      </c>
      <c r="E7" s="10">
        <v>5</v>
      </c>
      <c r="F7" s="10">
        <v>555</v>
      </c>
      <c r="G7" s="10">
        <v>0</v>
      </c>
      <c r="H7" s="10">
        <v>20</v>
      </c>
      <c r="I7" s="19">
        <v>0.9</v>
      </c>
      <c r="J7" s="20" t="s">
        <v>16</v>
      </c>
      <c r="K7" s="7" t="s">
        <v>17</v>
      </c>
      <c r="L7" s="21">
        <f t="shared" si="0"/>
        <v>499.5</v>
      </c>
      <c r="M7" s="7"/>
    </row>
    <row r="8" spans="1:13" ht="44.1" customHeight="1" x14ac:dyDescent="0.15">
      <c r="A8" s="7">
        <v>6</v>
      </c>
      <c r="B8" s="8" t="s">
        <v>26</v>
      </c>
      <c r="C8" s="9" t="s">
        <v>27</v>
      </c>
      <c r="D8" s="10">
        <v>3</v>
      </c>
      <c r="E8" s="10">
        <v>3</v>
      </c>
      <c r="F8" s="10">
        <v>488.4</v>
      </c>
      <c r="G8" s="10">
        <v>0</v>
      </c>
      <c r="H8" s="10">
        <v>20</v>
      </c>
      <c r="I8" s="19">
        <v>0.9</v>
      </c>
      <c r="J8" s="20" t="s">
        <v>16</v>
      </c>
      <c r="K8" s="7" t="s">
        <v>17</v>
      </c>
      <c r="L8" s="21">
        <f t="shared" si="0"/>
        <v>439.56</v>
      </c>
      <c r="M8" s="7"/>
    </row>
    <row r="9" spans="1:13" ht="44.1" customHeight="1" x14ac:dyDescent="0.15">
      <c r="A9" s="7">
        <v>7</v>
      </c>
      <c r="B9" s="8" t="s">
        <v>28</v>
      </c>
      <c r="C9" s="9" t="s">
        <v>29</v>
      </c>
      <c r="D9" s="10">
        <v>1</v>
      </c>
      <c r="E9" s="10">
        <v>1</v>
      </c>
      <c r="F9" s="10">
        <v>160</v>
      </c>
      <c r="G9" s="10">
        <v>0</v>
      </c>
      <c r="H9" s="10">
        <v>20</v>
      </c>
      <c r="I9" s="19">
        <v>0.9</v>
      </c>
      <c r="J9" s="20" t="s">
        <v>16</v>
      </c>
      <c r="K9" s="7" t="s">
        <v>17</v>
      </c>
      <c r="L9" s="21">
        <f t="shared" si="0"/>
        <v>144</v>
      </c>
      <c r="M9" s="7"/>
    </row>
    <row r="10" spans="1:13" ht="44.1" customHeight="1" x14ac:dyDescent="0.15">
      <c r="A10" s="7">
        <v>8</v>
      </c>
      <c r="B10" s="8" t="s">
        <v>30</v>
      </c>
      <c r="C10" s="9" t="s">
        <v>31</v>
      </c>
      <c r="D10" s="10">
        <v>4</v>
      </c>
      <c r="E10" s="10">
        <v>6</v>
      </c>
      <c r="F10" s="10">
        <v>700</v>
      </c>
      <c r="G10" s="10">
        <v>-50</v>
      </c>
      <c r="H10" s="10">
        <v>20</v>
      </c>
      <c r="I10" s="19">
        <v>0.9</v>
      </c>
      <c r="J10" s="20" t="s">
        <v>16</v>
      </c>
      <c r="K10" s="7" t="s">
        <v>17</v>
      </c>
      <c r="L10" s="21">
        <f t="shared" si="0"/>
        <v>630</v>
      </c>
      <c r="M10" s="7"/>
    </row>
    <row r="11" spans="1:13" ht="44.1" customHeight="1" x14ac:dyDescent="0.15">
      <c r="A11" s="7">
        <v>9</v>
      </c>
      <c r="B11" s="8" t="s">
        <v>32</v>
      </c>
      <c r="C11" s="9" t="s">
        <v>33</v>
      </c>
      <c r="D11" s="10">
        <v>3</v>
      </c>
      <c r="E11" s="10">
        <v>4</v>
      </c>
      <c r="F11" s="10">
        <v>540</v>
      </c>
      <c r="G11" s="10">
        <v>-33.33</v>
      </c>
      <c r="H11" s="10">
        <v>20</v>
      </c>
      <c r="I11" s="19">
        <v>0.9</v>
      </c>
      <c r="J11" s="20" t="s">
        <v>16</v>
      </c>
      <c r="K11" s="7" t="s">
        <v>17</v>
      </c>
      <c r="L11" s="21">
        <f t="shared" si="0"/>
        <v>486</v>
      </c>
      <c r="M11" s="7"/>
    </row>
    <row r="12" spans="1:13" ht="44.1" customHeight="1" x14ac:dyDescent="0.15">
      <c r="A12" s="7">
        <v>10</v>
      </c>
      <c r="B12" s="8" t="s">
        <v>34</v>
      </c>
      <c r="C12" s="9" t="s">
        <v>35</v>
      </c>
      <c r="D12" s="10">
        <v>5</v>
      </c>
      <c r="E12" s="10">
        <v>14</v>
      </c>
      <c r="F12" s="10">
        <v>1029</v>
      </c>
      <c r="G12" s="10">
        <v>-180</v>
      </c>
      <c r="H12" s="10">
        <v>20</v>
      </c>
      <c r="I12" s="19">
        <v>0.9</v>
      </c>
      <c r="J12" s="20" t="s">
        <v>16</v>
      </c>
      <c r="K12" s="7" t="s">
        <v>17</v>
      </c>
      <c r="L12" s="21">
        <f t="shared" si="0"/>
        <v>926.1</v>
      </c>
      <c r="M12" s="7"/>
    </row>
    <row r="13" spans="1:13" ht="44.1" customHeight="1" x14ac:dyDescent="0.15">
      <c r="A13" s="7">
        <v>11</v>
      </c>
      <c r="B13" s="8" t="s">
        <v>36</v>
      </c>
      <c r="C13" s="9" t="s">
        <v>37</v>
      </c>
      <c r="D13" s="10">
        <v>4</v>
      </c>
      <c r="E13" s="10">
        <v>4</v>
      </c>
      <c r="F13" s="10">
        <v>480</v>
      </c>
      <c r="G13" s="10">
        <v>0</v>
      </c>
      <c r="H13" s="10">
        <v>20</v>
      </c>
      <c r="I13" s="19">
        <v>0.9</v>
      </c>
      <c r="J13" s="20" t="s">
        <v>16</v>
      </c>
      <c r="K13" s="7" t="s">
        <v>17</v>
      </c>
      <c r="L13" s="21">
        <f t="shared" si="0"/>
        <v>432</v>
      </c>
      <c r="M13" s="7"/>
    </row>
    <row r="14" spans="1:13" ht="44.1" customHeight="1" x14ac:dyDescent="0.15">
      <c r="A14" s="7">
        <v>12</v>
      </c>
      <c r="B14" s="8" t="s">
        <v>38</v>
      </c>
      <c r="C14" s="9" t="s">
        <v>39</v>
      </c>
      <c r="D14" s="10">
        <v>9</v>
      </c>
      <c r="E14" s="10">
        <v>9</v>
      </c>
      <c r="F14" s="10">
        <v>639</v>
      </c>
      <c r="G14" s="10">
        <v>0</v>
      </c>
      <c r="H14" s="10">
        <v>20</v>
      </c>
      <c r="I14" s="19">
        <v>0.9</v>
      </c>
      <c r="J14" s="20" t="s">
        <v>16</v>
      </c>
      <c r="K14" s="7" t="s">
        <v>17</v>
      </c>
      <c r="L14" s="21">
        <f t="shared" si="0"/>
        <v>575.1</v>
      </c>
      <c r="M14" s="7"/>
    </row>
    <row r="15" spans="1:13" ht="44.1" customHeight="1" x14ac:dyDescent="0.15">
      <c r="A15" s="7">
        <v>13</v>
      </c>
      <c r="B15" s="8" t="s">
        <v>40</v>
      </c>
      <c r="C15" s="9" t="s">
        <v>41</v>
      </c>
      <c r="D15" s="10">
        <v>2</v>
      </c>
      <c r="E15" s="10">
        <v>2</v>
      </c>
      <c r="F15" s="10">
        <v>160</v>
      </c>
      <c r="G15" s="10">
        <v>0</v>
      </c>
      <c r="H15" s="10">
        <v>20</v>
      </c>
      <c r="I15" s="19">
        <v>0.9</v>
      </c>
      <c r="J15" s="20" t="s">
        <v>16</v>
      </c>
      <c r="K15" s="7" t="s">
        <v>17</v>
      </c>
      <c r="L15" s="21">
        <f t="shared" si="0"/>
        <v>144</v>
      </c>
      <c r="M15" s="7"/>
    </row>
    <row r="16" spans="1:13" ht="44.1" customHeight="1" x14ac:dyDescent="0.15">
      <c r="A16" s="7">
        <v>14</v>
      </c>
      <c r="B16" s="8" t="s">
        <v>42</v>
      </c>
      <c r="C16" s="9" t="s">
        <v>43</v>
      </c>
      <c r="D16" s="10">
        <v>4</v>
      </c>
      <c r="E16" s="10">
        <v>12</v>
      </c>
      <c r="F16" s="10">
        <v>594</v>
      </c>
      <c r="G16" s="10">
        <v>-200</v>
      </c>
      <c r="H16" s="10">
        <v>20</v>
      </c>
      <c r="I16" s="19">
        <v>0.9</v>
      </c>
      <c r="J16" s="20" t="s">
        <v>16</v>
      </c>
      <c r="K16" s="7" t="s">
        <v>17</v>
      </c>
      <c r="L16" s="21">
        <f t="shared" si="0"/>
        <v>534.6</v>
      </c>
      <c r="M16" s="7"/>
    </row>
    <row r="17" spans="1:13" ht="44.1" customHeight="1" x14ac:dyDescent="0.15">
      <c r="A17" s="7">
        <v>15</v>
      </c>
      <c r="B17" s="8" t="s">
        <v>44</v>
      </c>
      <c r="C17" s="9" t="s">
        <v>45</v>
      </c>
      <c r="D17" s="10">
        <v>4</v>
      </c>
      <c r="E17" s="10">
        <v>4</v>
      </c>
      <c r="F17" s="10">
        <v>368</v>
      </c>
      <c r="G17" s="10">
        <v>0</v>
      </c>
      <c r="H17" s="10">
        <v>20</v>
      </c>
      <c r="I17" s="19">
        <v>0.9</v>
      </c>
      <c r="J17" s="20" t="s">
        <v>16</v>
      </c>
      <c r="K17" s="7" t="s">
        <v>17</v>
      </c>
      <c r="L17" s="21">
        <f t="shared" si="0"/>
        <v>331.2</v>
      </c>
      <c r="M17" s="7"/>
    </row>
    <row r="18" spans="1:13" ht="44.1" customHeight="1" x14ac:dyDescent="0.15">
      <c r="A18" s="7">
        <v>16</v>
      </c>
      <c r="B18" s="8" t="s">
        <v>46</v>
      </c>
      <c r="C18" s="9" t="s">
        <v>47</v>
      </c>
      <c r="D18" s="10">
        <v>1</v>
      </c>
      <c r="E18" s="10">
        <v>1</v>
      </c>
      <c r="F18" s="10">
        <v>120</v>
      </c>
      <c r="G18" s="10">
        <v>0</v>
      </c>
      <c r="H18" s="10">
        <v>20</v>
      </c>
      <c r="I18" s="19">
        <v>0.9</v>
      </c>
      <c r="J18" s="20" t="s">
        <v>16</v>
      </c>
      <c r="K18" s="7" t="s">
        <v>17</v>
      </c>
      <c r="L18" s="21">
        <f t="shared" si="0"/>
        <v>108</v>
      </c>
      <c r="M18" s="7"/>
    </row>
    <row r="19" spans="1:13" ht="44.1" customHeight="1" x14ac:dyDescent="0.15">
      <c r="A19" s="7">
        <v>17</v>
      </c>
      <c r="B19" s="8" t="s">
        <v>48</v>
      </c>
      <c r="C19" s="9" t="s">
        <v>49</v>
      </c>
      <c r="D19" s="10">
        <v>5</v>
      </c>
      <c r="E19" s="10">
        <v>10</v>
      </c>
      <c r="F19" s="10">
        <v>620</v>
      </c>
      <c r="G19" s="10">
        <v>-100</v>
      </c>
      <c r="H19" s="10">
        <v>20</v>
      </c>
      <c r="I19" s="19">
        <v>0.9</v>
      </c>
      <c r="J19" s="20" t="s">
        <v>16</v>
      </c>
      <c r="K19" s="7" t="s">
        <v>17</v>
      </c>
      <c r="L19" s="21">
        <f t="shared" si="0"/>
        <v>558</v>
      </c>
      <c r="M19" s="7"/>
    </row>
    <row r="20" spans="1:13" ht="27.95" customHeight="1" x14ac:dyDescent="0.15">
      <c r="A20" s="11"/>
      <c r="B20" s="12" t="s">
        <v>50</v>
      </c>
      <c r="C20" s="12"/>
      <c r="D20" s="11"/>
      <c r="E20" s="11"/>
      <c r="F20" s="11"/>
      <c r="G20" s="11"/>
      <c r="H20" s="11"/>
      <c r="I20" s="22"/>
      <c r="J20" s="11"/>
      <c r="K20" s="11"/>
      <c r="L20" s="23">
        <v>6807.06</v>
      </c>
      <c r="M20" s="7"/>
    </row>
    <row r="21" spans="1:13" ht="27.95" customHeight="1" x14ac:dyDescent="0.15">
      <c r="A21" s="13"/>
      <c r="B21" s="14"/>
      <c r="C21" s="14"/>
      <c r="D21" s="13"/>
      <c r="E21" s="13"/>
      <c r="F21" s="13"/>
      <c r="G21" s="13"/>
      <c r="H21" s="13"/>
      <c r="I21" s="24"/>
      <c r="J21" s="13"/>
      <c r="K21" s="13"/>
      <c r="L21" s="25"/>
      <c r="M21" s="26"/>
    </row>
    <row r="22" spans="1:13" ht="62.1" customHeight="1" x14ac:dyDescent="0.15">
      <c r="A22" s="13"/>
      <c r="B22" s="14"/>
      <c r="C22" s="14"/>
      <c r="D22" s="13"/>
      <c r="E22" s="13"/>
      <c r="F22" s="13"/>
      <c r="G22" s="13"/>
      <c r="H22" s="13"/>
      <c r="I22" s="24"/>
      <c r="J22" s="13"/>
      <c r="K22" s="13"/>
      <c r="L22" s="25"/>
      <c r="M22" s="26"/>
    </row>
    <row r="23" spans="1:13" ht="23.1" customHeight="1" x14ac:dyDescent="0.15">
      <c r="A23" s="13"/>
      <c r="B23" s="15"/>
      <c r="C23" s="14"/>
      <c r="D23" s="31"/>
      <c r="E23" s="31"/>
      <c r="F23" s="31"/>
      <c r="G23" s="31"/>
      <c r="H23" s="31"/>
      <c r="I23" s="31"/>
      <c r="J23" s="31"/>
      <c r="K23" s="31"/>
      <c r="L23" s="31"/>
      <c r="M23" s="26"/>
    </row>
    <row r="24" spans="1:13" ht="81" customHeight="1" x14ac:dyDescent="0.15">
      <c r="A24" s="13"/>
      <c r="B24" s="14"/>
      <c r="C24" s="14"/>
      <c r="D24" s="13"/>
      <c r="E24" s="13"/>
      <c r="F24" s="13"/>
      <c r="G24" s="13"/>
      <c r="H24" s="13"/>
      <c r="I24" s="24"/>
      <c r="J24" s="13"/>
      <c r="K24" s="13"/>
      <c r="L24" s="25"/>
      <c r="M24" s="26"/>
    </row>
    <row r="25" spans="1:13" ht="27.95" customHeight="1" x14ac:dyDescent="0.15">
      <c r="A25" s="13"/>
      <c r="B25" s="14"/>
      <c r="C25" s="14"/>
      <c r="D25" s="31"/>
      <c r="E25" s="31"/>
      <c r="F25" s="31"/>
      <c r="G25" s="31"/>
      <c r="H25" s="31"/>
      <c r="I25" s="24"/>
      <c r="J25" s="13"/>
      <c r="K25" s="13"/>
      <c r="L25" s="25"/>
      <c r="M25" s="26"/>
    </row>
    <row r="26" spans="1:13" ht="27.95" customHeight="1" x14ac:dyDescent="0.15">
      <c r="A26" s="16"/>
      <c r="B26" s="17"/>
      <c r="C26" s="17"/>
      <c r="D26" s="16"/>
      <c r="E26" s="16"/>
      <c r="F26" s="16"/>
      <c r="G26" s="16"/>
      <c r="H26" s="16"/>
      <c r="I26" s="27"/>
      <c r="J26" s="16"/>
      <c r="K26" s="16"/>
    </row>
  </sheetData>
  <autoFilter ref="A2:M21"/>
  <mergeCells count="5">
    <mergeCell ref="A1:M1"/>
    <mergeCell ref="D23:E23"/>
    <mergeCell ref="F23:L23"/>
    <mergeCell ref="D25:E25"/>
    <mergeCell ref="F25:H25"/>
  </mergeCells>
  <phoneticPr fontId="6" type="noConversion"/>
  <pageMargins left="0.70069444444444495" right="0.70069444444444495" top="0.75138888888888899" bottom="0.75138888888888899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2022-08-12T09:08:00Z</dcterms:created>
  <dcterms:modified xsi:type="dcterms:W3CDTF">2023-01-06T08:24:12Z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AD93119F36D34E0AB6859AD00A4B7274</vt:lpwstr>
  </property>
</Properties>
</file>