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附件" sheetId="2" r:id="rId1"/>
  </sheets>
  <definedNames>
    <definedName name="_xlnm.Print_Titles" localSheetId="0">附件!$4:$7</definedName>
  </definedNames>
  <calcPr calcId="144525" concurrentCalc="0"/>
</workbook>
</file>

<file path=xl/sharedStrings.xml><?xml version="1.0" encoding="utf-8"?>
<sst xmlns="http://schemas.openxmlformats.org/spreadsheetml/2006/main" count="60" uniqueCount="60">
  <si>
    <t>附件</t>
  </si>
  <si>
    <t>2021年中小学校舍安全保障长效机制专项资金项目安排表</t>
  </si>
  <si>
    <t>县（市、区）名称</t>
  </si>
  <si>
    <t>学校情况</t>
  </si>
  <si>
    <t>安排项目情况</t>
  </si>
  <si>
    <t>规划资金投入（万元）</t>
  </si>
  <si>
    <t>备注</t>
  </si>
  <si>
    <t>学校代码</t>
  </si>
  <si>
    <t>学校名称</t>
  </si>
  <si>
    <t>办学类型</t>
  </si>
  <si>
    <t>城乡分类（城市/农村）</t>
  </si>
  <si>
    <t>在校生数（人）</t>
  </si>
  <si>
    <t>班级数（个)</t>
  </si>
  <si>
    <t>现有校舍面积（㎡）</t>
  </si>
  <si>
    <t>建设项目名称</t>
  </si>
  <si>
    <t>规划建设校舍面积（㎡）</t>
  </si>
  <si>
    <t>建设性质</t>
  </si>
  <si>
    <t>按发改部门规定是否应立项（是/否）</t>
  </si>
  <si>
    <t>立项批文</t>
  </si>
  <si>
    <t>设计应达到抗震设防烈度（下拉菜单选择）</t>
  </si>
  <si>
    <t>（预计）开工时间</t>
  </si>
  <si>
    <t>项目进展情况（下拉菜单选择）</t>
  </si>
  <si>
    <t>拟拆除建筑物名称</t>
  </si>
  <si>
    <t>拟拆除建筑物房屋安全(抗震)鉴定情况</t>
  </si>
  <si>
    <t>拟拆除建筑物单体建筑面积（㎡）</t>
  </si>
  <si>
    <t>拟新增加学额（个）</t>
  </si>
  <si>
    <t>合计</t>
  </si>
  <si>
    <t>本次下达补助资金安排</t>
  </si>
  <si>
    <t>省发展改革委等其他部门安排</t>
  </si>
  <si>
    <t>省教育厅、财政厅其他资金安排</t>
  </si>
  <si>
    <t>市级资金</t>
  </si>
  <si>
    <t>县级资金</t>
  </si>
  <si>
    <t>其他资金（学校自筹、捐赠等）</t>
  </si>
  <si>
    <t>小计</t>
  </si>
  <si>
    <t>中央资金</t>
  </si>
  <si>
    <t>省级资金</t>
  </si>
  <si>
    <t>甲</t>
  </si>
  <si>
    <t>20=21+24+25+26+27+28</t>
  </si>
  <si>
    <t>21=22+23</t>
  </si>
  <si>
    <t>宁化县小计</t>
  </si>
  <si>
    <t>3435000520</t>
  </si>
  <si>
    <t>福建省宁化第五中学</t>
  </si>
  <si>
    <t>初级中学</t>
  </si>
  <si>
    <t>农村</t>
  </si>
  <si>
    <t>学生宿舍食堂综合楼</t>
  </si>
  <si>
    <t>改扩建</t>
  </si>
  <si>
    <t>是</t>
  </si>
  <si>
    <t>宁发改〔2020〕112号</t>
  </si>
  <si>
    <t>7度(0.10g)</t>
  </si>
  <si>
    <t>施工招标和监理招标</t>
  </si>
  <si>
    <t>男生宿舍</t>
  </si>
  <si>
    <t>C级</t>
  </si>
  <si>
    <t>闽财教指〔2020〕105号</t>
  </si>
  <si>
    <t>备注：</t>
  </si>
  <si>
    <t>１.学校代码及名称按最新事业统计学校代码（10位数）及名称规范填写，一个学校多个项目的按每个单体建筑一行填写。</t>
  </si>
  <si>
    <t>2.办学类型分：小学、初级中学、九年一贯制学校、高级中学、完全中学、十二年一贯制学校。</t>
  </si>
  <si>
    <t>3.城乡分类分为城市和农村两类。国家统计局最新版本的《统计用区划代码》中的第5-6位（区县代码）为01-20且《统计用城乡划分代码》中的第13-15位（城乡分类代码）为111的主城区为城市，其他地区为农村。</t>
  </si>
  <si>
    <t>4.本表第9列只填报校舍面积，附属设施建设规模在备注栏说明。</t>
  </si>
  <si>
    <t>5.建设性质：分为重建、抗震加固、改扩建、维修改造。</t>
  </si>
  <si>
    <t>6.本表第24、25栏填报资金，应在备注栏说明下达资金文件名和文号。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</si>
</sst>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10"/>
      <name val="仿宋_GB2312"/>
      <charset val="134"/>
    </font>
    <font>
      <sz val="10"/>
      <name val="宋体"/>
      <charset val="134"/>
      <scheme val="minor"/>
    </font>
    <font>
      <sz val="12"/>
      <name val="宋体"/>
      <charset val="134"/>
    </font>
    <font>
      <sz val="14"/>
      <name val="黑体"/>
      <charset val="134"/>
    </font>
    <font>
      <b/>
      <sz val="18"/>
      <name val="宋体"/>
      <charset val="134"/>
    </font>
    <font>
      <u/>
      <sz val="12"/>
      <name val="宋体"/>
      <charset val="134"/>
    </font>
    <font>
      <sz val="10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 tint="-0.149967955565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</borders>
  <cellStyleXfs count="13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9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41" fontId="0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3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2" fillId="0" borderId="0"/>
    <xf numFmtId="0" fontId="0" fillId="18" borderId="8" applyNumberFormat="0" applyFont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2" fillId="0" borderId="0"/>
    <xf numFmtId="0" fontId="1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0" borderId="0"/>
    <xf numFmtId="0" fontId="26" fillId="0" borderId="0" applyNumberFormat="0" applyFill="0" applyBorder="0" applyAlignment="0" applyProtection="0">
      <alignment vertical="center"/>
    </xf>
    <xf numFmtId="0" fontId="12" fillId="0" borderId="0"/>
    <xf numFmtId="0" fontId="20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2" fillId="0" borderId="0"/>
    <xf numFmtId="0" fontId="27" fillId="0" borderId="6" applyNumberFormat="0" applyFill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0" fontId="12" fillId="0" borderId="0"/>
    <xf numFmtId="0" fontId="24" fillId="3" borderId="3" applyNumberFormat="0" applyAlignment="0" applyProtection="0">
      <alignment vertical="center"/>
    </xf>
    <xf numFmtId="0" fontId="16" fillId="11" borderId="5" applyNumberFormat="0" applyAlignment="0" applyProtection="0">
      <alignment vertical="center"/>
    </xf>
    <xf numFmtId="0" fontId="3" fillId="0" borderId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" fillId="0" borderId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2" fillId="0" borderId="0"/>
    <xf numFmtId="0" fontId="10" fillId="6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2" fillId="0" borderId="0"/>
    <xf numFmtId="0" fontId="10" fillId="25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3" fillId="32" borderId="0" applyNumberFormat="0" applyBorder="0" applyAlignment="0" applyProtection="0">
      <alignment vertical="center"/>
    </xf>
    <xf numFmtId="0" fontId="12" fillId="0" borderId="0"/>
    <xf numFmtId="0" fontId="10" fillId="34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3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 applyProtection="0">
      <alignment vertical="center"/>
    </xf>
    <xf numFmtId="0" fontId="3" fillId="0" borderId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/>
    <xf numFmtId="0" fontId="4" fillId="0" borderId="0" xfId="0" applyFont="1" applyFill="1" applyBorder="1" applyAlignment="1"/>
    <xf numFmtId="0" fontId="5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2" borderId="1" xfId="110" applyFont="1" applyFill="1" applyBorder="1" applyAlignment="1">
      <alignment horizontal="center" vertical="center" wrapText="1"/>
    </xf>
    <xf numFmtId="0" fontId="2" fillId="0" borderId="1" xfId="79" applyFont="1" applyFill="1" applyBorder="1" applyAlignment="1">
      <alignment horizontal="center" vertical="center" wrapText="1"/>
    </xf>
    <xf numFmtId="49" fontId="2" fillId="0" borderId="1" xfId="79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7" fillId="0" borderId="0" xfId="67" applyFont="1" applyFill="1" applyBorder="1" applyAlignment="1">
      <alignment horizontal="left" vertical="center" wrapText="1"/>
    </xf>
    <xf numFmtId="0" fontId="2" fillId="0" borderId="0" xfId="67" applyFont="1" applyFill="1" applyBorder="1" applyAlignment="1">
      <alignment horizontal="left" vertical="center" wrapText="1"/>
    </xf>
    <xf numFmtId="0" fontId="2" fillId="0" borderId="1" xfId="110" applyFont="1" applyFill="1" applyBorder="1" applyAlignment="1">
      <alignment horizontal="center" vertical="center" wrapText="1"/>
    </xf>
    <xf numFmtId="0" fontId="2" fillId="0" borderId="1" xfId="79" applyFont="1" applyBorder="1" applyAlignment="1">
      <alignment horizontal="center" vertical="center" wrapText="1"/>
    </xf>
    <xf numFmtId="57" fontId="2" fillId="0" borderId="1" xfId="79" applyNumberFormat="1" applyFont="1" applyFill="1" applyBorder="1" applyAlignment="1">
      <alignment horizontal="center" vertical="center" wrapText="1"/>
    </xf>
    <xf numFmtId="57" fontId="2" fillId="0" borderId="1" xfId="68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2" fillId="0" borderId="0" xfId="67" applyFont="1" applyFill="1" applyBorder="1" applyAlignment="1"/>
    <xf numFmtId="0" fontId="3" fillId="0" borderId="0" xfId="67" applyFont="1" applyFill="1" applyBorder="1" applyAlignment="1"/>
    <xf numFmtId="0" fontId="7" fillId="0" borderId="0" xfId="67" applyFont="1" applyFill="1" applyBorder="1" applyAlignment="1">
      <alignment horizontal="center" vertical="center" wrapText="1"/>
    </xf>
  </cellXfs>
  <cellStyles count="13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0 3" xfId="5"/>
    <cellStyle name="常规 13 2" xfId="6"/>
    <cellStyle name="常规 11 2 2" xfId="7"/>
    <cellStyle name="千位分隔[0]" xfId="8" builtinId="6"/>
    <cellStyle name="40% - 强调文字颜色 3" xfId="9" builtinId="39"/>
    <cellStyle name="差" xfId="10" builtinId="27"/>
    <cellStyle name="常规 7 3" xfId="11"/>
    <cellStyle name="千位分隔" xfId="12" builtinId="3"/>
    <cellStyle name="60% - 强调文字颜色 3" xfId="13" builtinId="40"/>
    <cellStyle name="超链接" xfId="14" builtinId="8"/>
    <cellStyle name="百分比" xfId="15" builtinId="5"/>
    <cellStyle name="已访问的超链接" xfId="16" builtinId="9"/>
    <cellStyle name="常规 6" xfId="17"/>
    <cellStyle name="注释" xfId="18" builtinId="10"/>
    <cellStyle name="60% - 强调文字颜色 2" xfId="19" builtinId="36"/>
    <cellStyle name="常规 12 2 2" xfId="20"/>
    <cellStyle name="标题 4" xfId="21" builtinId="19"/>
    <cellStyle name="警告文本" xfId="22" builtinId="11"/>
    <cellStyle name="常规 5 2" xfId="23"/>
    <cellStyle name="标题" xfId="24" builtinId="15"/>
    <cellStyle name="常规 12" xfId="25"/>
    <cellStyle name="解释性文本" xfId="26" builtinId="53"/>
    <cellStyle name="标题 1" xfId="27" builtinId="16"/>
    <cellStyle name="常规 5 2 2" xfId="28"/>
    <cellStyle name="标题 2" xfId="29" builtinId="17"/>
    <cellStyle name="60% - 强调文字颜色 1" xfId="30" builtinId="32"/>
    <cellStyle name="标题 3" xfId="31" builtinId="18"/>
    <cellStyle name="60% - 强调文字颜色 4" xfId="32" builtinId="44"/>
    <cellStyle name="输出" xfId="33" builtinId="21"/>
    <cellStyle name="常规 26" xfId="34"/>
    <cellStyle name="计算" xfId="35" builtinId="22"/>
    <cellStyle name="检查单元格" xfId="36" builtinId="23"/>
    <cellStyle name="常规 8 3" xfId="37"/>
    <cellStyle name="20% - 强调文字颜色 6" xfId="38" builtinId="50"/>
    <cellStyle name="强调文字颜色 2" xfId="39" builtinId="33"/>
    <cellStyle name="链接单元格" xfId="40" builtinId="24"/>
    <cellStyle name="汇总" xfId="41" builtinId="25"/>
    <cellStyle name="好" xfId="42" builtinId="26"/>
    <cellStyle name="适中" xfId="43" builtinId="28"/>
    <cellStyle name="常规 8 2" xfId="44"/>
    <cellStyle name="20% - 强调文字颜色 5" xfId="45" builtinId="46"/>
    <cellStyle name="强调文字颜色 1" xfId="46" builtinId="29"/>
    <cellStyle name="20% - 强调文字颜色 1" xfId="47" builtinId="30"/>
    <cellStyle name="40% - 强调文字颜色 1" xfId="48" builtinId="31"/>
    <cellStyle name="20% - 强调文字颜色 2" xfId="49" builtinId="34"/>
    <cellStyle name="40% - 强调文字颜色 2" xfId="50" builtinId="35"/>
    <cellStyle name="常规 13 2 2" xfId="51"/>
    <cellStyle name="强调文字颜色 3" xfId="52" builtinId="37"/>
    <cellStyle name="强调文字颜色 4" xfId="53" builtinId="41"/>
    <cellStyle name="20% - 强调文字颜色 4" xfId="54" builtinId="42"/>
    <cellStyle name="40% - 强调文字颜色 4" xfId="55" builtinId="43"/>
    <cellStyle name="强调文字颜色 5" xfId="56" builtinId="45"/>
    <cellStyle name="40% - 强调文字颜色 5" xfId="57" builtinId="47"/>
    <cellStyle name="常规 13 2 2 2" xfId="58"/>
    <cellStyle name="60% - 强调文字颜色 5" xfId="59" builtinId="48"/>
    <cellStyle name="强调文字颜色 6" xfId="60" builtinId="49"/>
    <cellStyle name="常规 16 2" xfId="61"/>
    <cellStyle name="常规 10" xfId="62"/>
    <cellStyle name="40% - 强调文字颜色 6" xfId="63" builtinId="51"/>
    <cellStyle name="常规 10 2" xfId="64"/>
    <cellStyle name="60% - 强调文字颜色 6" xfId="65" builtinId="52"/>
    <cellStyle name="常规 11 3" xfId="66"/>
    <cellStyle name="常规 10 2 2" xfId="67"/>
    <cellStyle name="常规 11" xfId="68"/>
    <cellStyle name="常规 13" xfId="69"/>
    <cellStyle name="常规 11 2" xfId="70"/>
    <cellStyle name="常规 12 2" xfId="71"/>
    <cellStyle name="常规 12 3" xfId="72"/>
    <cellStyle name="常规 13 3" xfId="73"/>
    <cellStyle name="常规 13 3 2" xfId="74"/>
    <cellStyle name="常规 14" xfId="75"/>
    <cellStyle name="常规 14 2" xfId="76"/>
    <cellStyle name="常规 14 2 2" xfId="77"/>
    <cellStyle name="常规 14 3" xfId="78"/>
    <cellStyle name="常规 20" xfId="79"/>
    <cellStyle name="常规 15" xfId="80"/>
    <cellStyle name="常规 15 2" xfId="81"/>
    <cellStyle name="常规 21" xfId="82"/>
    <cellStyle name="常规 16" xfId="83"/>
    <cellStyle name="常规 22" xfId="84"/>
    <cellStyle name="常规 17" xfId="85"/>
    <cellStyle name="常规 23" xfId="86"/>
    <cellStyle name="常规 18" xfId="87"/>
    <cellStyle name="常规 24" xfId="88"/>
    <cellStyle name="常规 19" xfId="89"/>
    <cellStyle name="常规 2" xfId="90"/>
    <cellStyle name="常规 2 2" xfId="91"/>
    <cellStyle name="常规 2 2 2" xfId="92"/>
    <cellStyle name="常规 2 2 2 2" xfId="93"/>
    <cellStyle name="常规 2 2 3" xfId="94"/>
    <cellStyle name="常规 2 3" xfId="95"/>
    <cellStyle name="常规 2 3 2" xfId="96"/>
    <cellStyle name="常规 2 4" xfId="97"/>
    <cellStyle name="常规 2 4 2" xfId="98"/>
    <cellStyle name="常规 2 5" xfId="99"/>
    <cellStyle name="常规 25" xfId="100"/>
    <cellStyle name="常规 27" xfId="101"/>
    <cellStyle name="常规 3" xfId="102"/>
    <cellStyle name="常规 3 2" xfId="103"/>
    <cellStyle name="常规 3 2 2" xfId="104"/>
    <cellStyle name="常规 3 2 2 2" xfId="105"/>
    <cellStyle name="常规 3 2 3" xfId="106"/>
    <cellStyle name="常规 3 3" xfId="107"/>
    <cellStyle name="常规 3 3 2" xfId="108"/>
    <cellStyle name="常规 3 4" xfId="109"/>
    <cellStyle name="常规 4" xfId="110"/>
    <cellStyle name="常规 4 2" xfId="111"/>
    <cellStyle name="常规 4 4" xfId="112"/>
    <cellStyle name="常规 4 2 2" xfId="113"/>
    <cellStyle name="常规 4 3" xfId="114"/>
    <cellStyle name="常规 5" xfId="115"/>
    <cellStyle name="常规 5 3" xfId="116"/>
    <cellStyle name="常规 6 2" xfId="117"/>
    <cellStyle name="常规 6 2 2" xfId="118"/>
    <cellStyle name="常规 6 3" xfId="119"/>
    <cellStyle name="常规 7" xfId="120"/>
    <cellStyle name="常规 7 2" xfId="121"/>
    <cellStyle name="常规 7 2 2" xfId="122"/>
    <cellStyle name="常规 8" xfId="123"/>
    <cellStyle name="常规 8 2 2" xfId="124"/>
    <cellStyle name="常规 9" xfId="125"/>
    <cellStyle name="常规 9 2" xfId="126"/>
    <cellStyle name="常规 9 2 2" xfId="127"/>
    <cellStyle name="常规 9 3" xfId="128"/>
    <cellStyle name="好 2" xfId="129"/>
    <cellStyle name="好 2 2" xfId="130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D18"/>
  <sheetViews>
    <sheetView tabSelected="1" zoomScale="75" zoomScaleNormal="75" workbookViewId="0">
      <pane ySplit="8" topLeftCell="A9" activePane="bottomLeft" state="frozen"/>
      <selection/>
      <selection pane="bottomLeft" activeCell="M23" sqref="M23"/>
    </sheetView>
  </sheetViews>
  <sheetFormatPr defaultColWidth="8.125" defaultRowHeight="14.25"/>
  <cols>
    <col min="1" max="1" width="6.75" style="4" customWidth="1"/>
    <col min="2" max="2" width="11.25" style="4" customWidth="1"/>
    <col min="3" max="3" width="16.5" style="4" customWidth="1"/>
    <col min="4" max="5" width="8.25" style="4" customWidth="1"/>
    <col min="6" max="7" width="5.625" style="4" customWidth="1"/>
    <col min="8" max="8" width="7" style="4" customWidth="1"/>
    <col min="9" max="9" width="12.625" style="4" customWidth="1"/>
    <col min="10" max="10" width="5.625" style="4" customWidth="1"/>
    <col min="11" max="11" width="5.375" style="4" customWidth="1"/>
    <col min="12" max="12" width="5.125" style="4" customWidth="1"/>
    <col min="13" max="13" width="12.875" style="4" customWidth="1"/>
    <col min="14" max="14" width="9.75" style="4" customWidth="1"/>
    <col min="15" max="15" width="10.5" style="4" customWidth="1"/>
    <col min="16" max="16" width="11.625" style="4" customWidth="1"/>
    <col min="17" max="17" width="7.875" style="4" customWidth="1"/>
    <col min="18" max="19" width="5.625" style="4" customWidth="1"/>
    <col min="20" max="20" width="4.875" style="4" customWidth="1"/>
    <col min="21" max="21" width="6.875" style="4" customWidth="1"/>
    <col min="22" max="22" width="5.875" style="4" customWidth="1"/>
    <col min="23" max="24" width="4.625" style="4" customWidth="1"/>
    <col min="25" max="26" width="5.625" style="4" customWidth="1"/>
    <col min="27" max="29" width="4.5" style="4" customWidth="1"/>
    <col min="30" max="30" width="14.25" style="4" customWidth="1"/>
    <col min="31" max="16384" width="8.125" style="4"/>
  </cols>
  <sheetData>
    <row r="1" ht="21" customHeight="1" spans="1:2">
      <c r="A1" s="5" t="s">
        <v>0</v>
      </c>
      <c r="B1" s="5"/>
    </row>
    <row r="2" s="1" customFormat="1" ht="33.75" customHeight="1" spans="1:29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</row>
    <row r="3" s="1" customFormat="1" ht="14.1" customHeight="1" spans="1:29">
      <c r="A3" s="7"/>
      <c r="B3" s="7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</row>
    <row r="4" s="1" customFormat="1" ht="22.5" customHeight="1" spans="1:30">
      <c r="A4" s="9" t="s">
        <v>2</v>
      </c>
      <c r="B4" s="9" t="s">
        <v>3</v>
      </c>
      <c r="C4" s="10"/>
      <c r="D4" s="10"/>
      <c r="E4" s="10"/>
      <c r="F4" s="10"/>
      <c r="G4" s="10"/>
      <c r="H4" s="10"/>
      <c r="I4" s="9" t="s">
        <v>4</v>
      </c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 t="s">
        <v>5</v>
      </c>
      <c r="V4" s="9"/>
      <c r="W4" s="9"/>
      <c r="X4" s="9"/>
      <c r="Y4" s="9"/>
      <c r="Z4" s="9"/>
      <c r="AA4" s="9"/>
      <c r="AB4" s="9"/>
      <c r="AC4" s="9"/>
      <c r="AD4" s="14" t="s">
        <v>6</v>
      </c>
    </row>
    <row r="5" s="1" customFormat="1" ht="23.25" customHeight="1" spans="1:30">
      <c r="A5" s="9"/>
      <c r="B5" s="9" t="s">
        <v>7</v>
      </c>
      <c r="C5" s="9" t="s">
        <v>8</v>
      </c>
      <c r="D5" s="9" t="s">
        <v>9</v>
      </c>
      <c r="E5" s="9" t="s">
        <v>10</v>
      </c>
      <c r="F5" s="9" t="s">
        <v>11</v>
      </c>
      <c r="G5" s="9" t="s">
        <v>12</v>
      </c>
      <c r="H5" s="9" t="s">
        <v>13</v>
      </c>
      <c r="I5" s="9" t="s">
        <v>14</v>
      </c>
      <c r="J5" s="9" t="s">
        <v>15</v>
      </c>
      <c r="K5" s="9" t="s">
        <v>16</v>
      </c>
      <c r="L5" s="9" t="s">
        <v>17</v>
      </c>
      <c r="M5" s="9" t="s">
        <v>18</v>
      </c>
      <c r="N5" s="9" t="s">
        <v>19</v>
      </c>
      <c r="O5" s="9" t="s">
        <v>20</v>
      </c>
      <c r="P5" s="9" t="s">
        <v>21</v>
      </c>
      <c r="Q5" s="9" t="s">
        <v>22</v>
      </c>
      <c r="R5" s="9" t="s">
        <v>23</v>
      </c>
      <c r="S5" s="9" t="s">
        <v>24</v>
      </c>
      <c r="T5" s="9" t="s">
        <v>25</v>
      </c>
      <c r="U5" s="9" t="s">
        <v>26</v>
      </c>
      <c r="V5" s="9" t="s">
        <v>27</v>
      </c>
      <c r="W5" s="9"/>
      <c r="X5" s="9"/>
      <c r="Y5" s="9" t="s">
        <v>28</v>
      </c>
      <c r="Z5" s="9" t="s">
        <v>29</v>
      </c>
      <c r="AA5" s="9" t="s">
        <v>30</v>
      </c>
      <c r="AB5" s="9" t="s">
        <v>31</v>
      </c>
      <c r="AC5" s="9" t="s">
        <v>32</v>
      </c>
      <c r="AD5" s="14"/>
    </row>
    <row r="6" s="1" customFormat="1" ht="29.1" customHeight="1" spans="1:30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14"/>
    </row>
    <row r="7" s="1" customFormat="1" ht="67.5" customHeight="1" spans="1:30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22" t="s">
        <v>33</v>
      </c>
      <c r="W7" s="9" t="s">
        <v>34</v>
      </c>
      <c r="X7" s="9" t="s">
        <v>35</v>
      </c>
      <c r="Y7" s="9"/>
      <c r="Z7" s="9"/>
      <c r="AA7" s="9"/>
      <c r="AB7" s="9"/>
      <c r="AC7" s="9"/>
      <c r="AD7" s="14"/>
    </row>
    <row r="8" s="1" customFormat="1" ht="51.6" customHeight="1" spans="1:30">
      <c r="A8" s="9" t="s">
        <v>36</v>
      </c>
      <c r="B8" s="9">
        <v>1</v>
      </c>
      <c r="C8" s="9">
        <v>2</v>
      </c>
      <c r="D8" s="9">
        <v>3</v>
      </c>
      <c r="E8" s="9">
        <v>4</v>
      </c>
      <c r="F8" s="9">
        <v>5</v>
      </c>
      <c r="G8" s="9">
        <v>6</v>
      </c>
      <c r="H8" s="9">
        <v>7</v>
      </c>
      <c r="I8" s="9">
        <v>8</v>
      </c>
      <c r="J8" s="9">
        <v>9</v>
      </c>
      <c r="K8" s="9">
        <v>10</v>
      </c>
      <c r="L8" s="9">
        <v>11</v>
      </c>
      <c r="M8" s="9">
        <v>12</v>
      </c>
      <c r="N8" s="9">
        <v>13</v>
      </c>
      <c r="O8" s="9">
        <v>14</v>
      </c>
      <c r="P8" s="9">
        <v>15</v>
      </c>
      <c r="Q8" s="9">
        <v>16</v>
      </c>
      <c r="R8" s="9">
        <v>17</v>
      </c>
      <c r="S8" s="9">
        <v>18</v>
      </c>
      <c r="T8" s="9">
        <v>19</v>
      </c>
      <c r="U8" s="9" t="s">
        <v>37</v>
      </c>
      <c r="V8" s="9" t="s">
        <v>38</v>
      </c>
      <c r="W8" s="9">
        <v>22</v>
      </c>
      <c r="X8" s="9">
        <v>23</v>
      </c>
      <c r="Y8" s="9">
        <v>24</v>
      </c>
      <c r="Z8" s="9">
        <v>25</v>
      </c>
      <c r="AA8" s="9">
        <v>26</v>
      </c>
      <c r="AB8" s="9">
        <v>27</v>
      </c>
      <c r="AC8" s="9">
        <v>28</v>
      </c>
      <c r="AD8" s="9">
        <v>29</v>
      </c>
    </row>
    <row r="9" s="2" customFormat="1" ht="24.95" customHeight="1" spans="1:30">
      <c r="A9" s="11" t="s">
        <v>39</v>
      </c>
      <c r="B9" s="11"/>
      <c r="C9" s="11"/>
      <c r="D9" s="11"/>
      <c r="E9" s="11"/>
      <c r="F9" s="11">
        <f>F10</f>
        <v>2260</v>
      </c>
      <c r="G9" s="11">
        <f t="shared" ref="G9:AC9" si="0">G10</f>
        <v>44</v>
      </c>
      <c r="H9" s="11">
        <f t="shared" si="0"/>
        <v>24038</v>
      </c>
      <c r="I9" s="11"/>
      <c r="J9" s="11">
        <f t="shared" si="0"/>
        <v>4718</v>
      </c>
      <c r="K9" s="11"/>
      <c r="L9" s="11"/>
      <c r="M9" s="11"/>
      <c r="N9" s="11"/>
      <c r="O9" s="11"/>
      <c r="P9" s="11"/>
      <c r="Q9" s="11"/>
      <c r="R9" s="11"/>
      <c r="S9" s="11">
        <f t="shared" si="0"/>
        <v>1417</v>
      </c>
      <c r="T9" s="11"/>
      <c r="U9" s="11">
        <f t="shared" si="0"/>
        <v>1400</v>
      </c>
      <c r="V9" s="11">
        <f t="shared" si="0"/>
        <v>148</v>
      </c>
      <c r="W9" s="11">
        <f t="shared" si="0"/>
        <v>148</v>
      </c>
      <c r="X9" s="11"/>
      <c r="Y9" s="11"/>
      <c r="Z9" s="11">
        <f t="shared" si="0"/>
        <v>640</v>
      </c>
      <c r="AA9" s="11"/>
      <c r="AB9" s="11"/>
      <c r="AC9" s="11">
        <f t="shared" si="0"/>
        <v>612</v>
      </c>
      <c r="AD9" s="11"/>
    </row>
    <row r="10" s="3" customFormat="1" ht="24.95" customHeight="1" spans="1:30">
      <c r="A10" s="12">
        <v>1</v>
      </c>
      <c r="B10" s="13" t="s">
        <v>40</v>
      </c>
      <c r="C10" s="12" t="s">
        <v>41</v>
      </c>
      <c r="D10" s="12" t="s">
        <v>42</v>
      </c>
      <c r="E10" s="12" t="s">
        <v>43</v>
      </c>
      <c r="F10" s="12">
        <v>2260</v>
      </c>
      <c r="G10" s="12">
        <v>44</v>
      </c>
      <c r="H10" s="12">
        <v>24038</v>
      </c>
      <c r="I10" s="12" t="s">
        <v>44</v>
      </c>
      <c r="J10" s="12">
        <v>4718</v>
      </c>
      <c r="K10" s="12" t="s">
        <v>45</v>
      </c>
      <c r="L10" s="18" t="s">
        <v>46</v>
      </c>
      <c r="M10" s="19" t="s">
        <v>47</v>
      </c>
      <c r="N10" s="12" t="s">
        <v>48</v>
      </c>
      <c r="O10" s="20">
        <v>44378</v>
      </c>
      <c r="P10" s="12" t="s">
        <v>49</v>
      </c>
      <c r="Q10" s="19" t="s">
        <v>50</v>
      </c>
      <c r="R10" s="19" t="s">
        <v>51</v>
      </c>
      <c r="S10" s="19">
        <v>1417</v>
      </c>
      <c r="T10" s="12"/>
      <c r="U10" s="12">
        <v>1400</v>
      </c>
      <c r="V10" s="12">
        <v>148</v>
      </c>
      <c r="W10" s="12">
        <v>148</v>
      </c>
      <c r="X10" s="12"/>
      <c r="Y10" s="12"/>
      <c r="Z10" s="12">
        <v>640</v>
      </c>
      <c r="AA10" s="12"/>
      <c r="AB10" s="12"/>
      <c r="AC10" s="12">
        <v>612</v>
      </c>
      <c r="AD10" s="12" t="s">
        <v>52</v>
      </c>
    </row>
    <row r="11" s="3" customFormat="1" ht="24.95" customHeight="1" spans="1:30">
      <c r="A11" s="14"/>
      <c r="B11" s="14"/>
      <c r="C11" s="14"/>
      <c r="D11" s="14"/>
      <c r="E11" s="14"/>
      <c r="F11" s="15"/>
      <c r="G11" s="15"/>
      <c r="H11" s="15"/>
      <c r="I11" s="15"/>
      <c r="J11" s="15"/>
      <c r="K11" s="14"/>
      <c r="L11" s="18"/>
      <c r="M11" s="15"/>
      <c r="N11" s="15"/>
      <c r="O11" s="21"/>
      <c r="P11" s="14"/>
      <c r="Q11" s="15"/>
      <c r="R11" s="15"/>
      <c r="S11" s="15"/>
      <c r="T11" s="15"/>
      <c r="U11" s="15"/>
      <c r="V11" s="15"/>
      <c r="W11" s="15"/>
      <c r="X11" s="15"/>
      <c r="Y11" s="14"/>
      <c r="Z11" s="14"/>
      <c r="AA11" s="14"/>
      <c r="AB11" s="14"/>
      <c r="AC11" s="14"/>
      <c r="AD11" s="15"/>
    </row>
    <row r="12" spans="1:30">
      <c r="A12" s="16" t="s">
        <v>53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24"/>
      <c r="AD12" s="25"/>
    </row>
    <row r="13" spans="1:28">
      <c r="A13" s="16" t="s">
        <v>54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</row>
    <row r="14" spans="1:28">
      <c r="A14" s="17" t="s">
        <v>55</v>
      </c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</row>
    <row r="15" spans="1:28">
      <c r="A15" s="17" t="s">
        <v>56</v>
      </c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</row>
    <row r="16" ht="13.5" spans="1:28">
      <c r="A16" s="17" t="s">
        <v>57</v>
      </c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23"/>
      <c r="V16" s="23"/>
      <c r="W16" s="23"/>
      <c r="X16" s="23"/>
      <c r="Y16" s="23"/>
      <c r="Z16" s="23"/>
      <c r="AA16" s="23"/>
      <c r="AB16" s="23"/>
    </row>
    <row r="17" ht="13.5" spans="1:28">
      <c r="A17" s="17" t="s">
        <v>58</v>
      </c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</row>
    <row r="18" ht="13.5" spans="1:28">
      <c r="A18" s="17" t="s">
        <v>59</v>
      </c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</row>
  </sheetData>
  <mergeCells count="42">
    <mergeCell ref="A1:B1"/>
    <mergeCell ref="A2:AC2"/>
    <mergeCell ref="A3:B3"/>
    <mergeCell ref="C3:Q3"/>
    <mergeCell ref="B4:H4"/>
    <mergeCell ref="I4:T4"/>
    <mergeCell ref="U4:AC4"/>
    <mergeCell ref="A12:AB12"/>
    <mergeCell ref="A13:AB13"/>
    <mergeCell ref="A14:AB14"/>
    <mergeCell ref="A15:AB15"/>
    <mergeCell ref="A16:T16"/>
    <mergeCell ref="A17:AB17"/>
    <mergeCell ref="A18:T18"/>
    <mergeCell ref="A4:A7"/>
    <mergeCell ref="B5:B7"/>
    <mergeCell ref="C5:C7"/>
    <mergeCell ref="D5:D7"/>
    <mergeCell ref="E5:E7"/>
    <mergeCell ref="F5:F7"/>
    <mergeCell ref="G5:G7"/>
    <mergeCell ref="H5:H7"/>
    <mergeCell ref="I5:I7"/>
    <mergeCell ref="J5:J7"/>
    <mergeCell ref="K5:K7"/>
    <mergeCell ref="L5:L7"/>
    <mergeCell ref="M5:M7"/>
    <mergeCell ref="N5:N7"/>
    <mergeCell ref="O5:O7"/>
    <mergeCell ref="P5:P7"/>
    <mergeCell ref="Q5:Q7"/>
    <mergeCell ref="R5:R7"/>
    <mergeCell ref="S5:S7"/>
    <mergeCell ref="T5:T7"/>
    <mergeCell ref="U5:U7"/>
    <mergeCell ref="Y5:Y7"/>
    <mergeCell ref="Z5:Z7"/>
    <mergeCell ref="AA5:AA7"/>
    <mergeCell ref="AB5:AB7"/>
    <mergeCell ref="AC5:AC7"/>
    <mergeCell ref="AD4:AD7"/>
    <mergeCell ref="V5:X6"/>
  </mergeCells>
  <dataValidations count="1">
    <dataValidation type="list" allowBlank="1" showInputMessage="1" showErrorMessage="1" sqref="N4:O4 N12:N65518 O12:O65518 N1:O2">
      <formula1>"8度(0.20g),7度(0.15g),7度(0.10g),6度(0.05g)"</formula1>
    </dataValidation>
  </dataValidations>
  <pageMargins left="0.708661417322835" right="0.708661417322835" top="0.708661417322835" bottom="0.708661417322835" header="0.31496062992126" footer="0.31496062992126"/>
  <pageSetup paperSize="9" scale="5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2019-10-30T01:04:00Z</dcterms:created>
  <cp:lastPrinted>2021-02-24T12:03:00Z</cp:lastPrinted>
  <dcterms:modified xsi:type="dcterms:W3CDTF">2021-12-16T06:57:13Z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0D9957FBFB4C48639A469E65956CB472</vt:lpwstr>
  </property>
</Properties>
</file>