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17" activeTab="18"/>
  </bookViews>
  <sheets>
    <sheet name="城郊（一般农户）" sheetId="27" r:id="rId1"/>
    <sheet name="城郊（新型经营主体）" sheetId="28" r:id="rId2"/>
    <sheet name="湖村（一般农户）" sheetId="18" r:id="rId3"/>
    <sheet name="湖村（新型经营主体）" sheetId="19" r:id="rId4"/>
    <sheet name="泉上镇" sheetId="17" r:id="rId5"/>
    <sheet name="城南" sheetId="30" r:id="rId6"/>
    <sheet name="安乐（一般农户）" sheetId="36" r:id="rId7"/>
    <sheet name="安乐（新型经营主体）" sheetId="37" r:id="rId8"/>
    <sheet name="曹坊（一般农户）" sheetId="31" r:id="rId9"/>
    <sheet name="曹坊（新型经营主体）" sheetId="32" r:id="rId10"/>
    <sheet name="石壁（一般农户）" sheetId="34" r:id="rId11"/>
    <sheet name="石壁（新型经营主体）" sheetId="35" r:id="rId12"/>
    <sheet name="淮土" sheetId="26" r:id="rId13"/>
    <sheet name="方田" sheetId="33" r:id="rId14"/>
    <sheet name="济村（一般农户）" sheetId="39" r:id="rId15"/>
    <sheet name="济村（新型经营主体）" sheetId="40" r:id="rId16"/>
    <sheet name="中沙" sheetId="29" r:id="rId17"/>
    <sheet name="河龙（一般农户）" sheetId="20" r:id="rId18"/>
    <sheet name="河龙（新型经营主体）" sheetId="21" r:id="rId19"/>
    <sheet name="水茜（一般培农户）" sheetId="22" r:id="rId20"/>
    <sheet name="水茜（新型经营主体）" sheetId="23" r:id="rId21"/>
    <sheet name="安远（一般农户）" sheetId="24" r:id="rId22"/>
    <sheet name="安远（新型经营主体）" sheetId="38" r:id="rId23"/>
  </sheets>
  <definedNames>
    <definedName name="_xlnm._FilterDatabase" localSheetId="4" hidden="1">泉上镇!$A$3:$N$291</definedName>
    <definedName name="_xlnm.Print_Titles" localSheetId="4">泉上镇!$3:$4</definedName>
  </definedNames>
  <calcPr calcId="144525"/>
</workbook>
</file>

<file path=xl/sharedStrings.xml><?xml version="1.0" encoding="utf-8"?>
<sst xmlns="http://schemas.openxmlformats.org/spreadsheetml/2006/main" count="5714" uniqueCount="3742">
  <si>
    <t>2021年种粮大户调查登记表</t>
  </si>
  <si>
    <t>乡镇：</t>
  </si>
  <si>
    <t xml:space="preserve">城郊镇                                          </t>
  </si>
  <si>
    <t>序号</t>
  </si>
  <si>
    <t>所在村</t>
  </si>
  <si>
    <t>农户姓名</t>
  </si>
  <si>
    <t>联系电话</t>
  </si>
  <si>
    <t>种粮面积（亩）</t>
  </si>
  <si>
    <t>其中</t>
  </si>
  <si>
    <t>承包</t>
  </si>
  <si>
    <t>租赁</t>
  </si>
  <si>
    <t>杨禾</t>
  </si>
  <si>
    <t>陈福兴</t>
  </si>
  <si>
    <t>陈爵锟</t>
  </si>
  <si>
    <t>陈木根</t>
  </si>
  <si>
    <t>陈石生</t>
  </si>
  <si>
    <t>陈寿福</t>
  </si>
  <si>
    <t>陈添辉</t>
  </si>
  <si>
    <t>黄良福</t>
  </si>
  <si>
    <t>黄石天</t>
  </si>
  <si>
    <t>刘伍秀</t>
  </si>
  <si>
    <t>黄炳金</t>
  </si>
  <si>
    <t>黄有方</t>
  </si>
  <si>
    <t>叶满女</t>
  </si>
  <si>
    <t>陈爵能</t>
  </si>
  <si>
    <t>叶新根</t>
  </si>
  <si>
    <t>黄元福</t>
  </si>
  <si>
    <t>廖水根</t>
  </si>
  <si>
    <t>邹贵生</t>
  </si>
  <si>
    <t>叶秋木</t>
  </si>
  <si>
    <t>邹春沂</t>
  </si>
  <si>
    <t>17350593712</t>
  </si>
  <si>
    <t>罗伯老</t>
  </si>
  <si>
    <t>13559094896</t>
  </si>
  <si>
    <t>罗伙福</t>
  </si>
  <si>
    <t>15059039882</t>
  </si>
  <si>
    <t>练秋金</t>
  </si>
  <si>
    <t>13850820227</t>
  </si>
  <si>
    <t>黄红福</t>
  </si>
  <si>
    <t>13110844502</t>
  </si>
  <si>
    <t>黄华老</t>
  </si>
  <si>
    <t>15059019320</t>
  </si>
  <si>
    <t>吴铣华</t>
  </si>
  <si>
    <t>15396180121</t>
  </si>
  <si>
    <t>黄文明</t>
  </si>
  <si>
    <t>15394580805</t>
  </si>
  <si>
    <t>叶根禄</t>
  </si>
  <si>
    <t>15059003963</t>
  </si>
  <si>
    <t>涂佛云</t>
  </si>
  <si>
    <t>13348337905</t>
  </si>
  <si>
    <t>旧墩</t>
  </si>
  <si>
    <t>江响财</t>
  </si>
  <si>
    <t>13059841799</t>
  </si>
  <si>
    <t>江兴根</t>
  </si>
  <si>
    <t>13338236293</t>
  </si>
  <si>
    <t>江练生</t>
  </si>
  <si>
    <t>13313812901</t>
  </si>
  <si>
    <t>陈茂祥</t>
  </si>
  <si>
    <t>18950965261</t>
  </si>
  <si>
    <t>江牛子</t>
  </si>
  <si>
    <t>13559893920</t>
  </si>
  <si>
    <t>陈尾生</t>
  </si>
  <si>
    <t>15080562185</t>
  </si>
  <si>
    <t>江响生</t>
  </si>
  <si>
    <t>18759879663</t>
  </si>
  <si>
    <t>雷炳根</t>
  </si>
  <si>
    <t>13666999302</t>
  </si>
  <si>
    <t>邓陈生</t>
  </si>
  <si>
    <t>18065804632</t>
  </si>
  <si>
    <t>江添良</t>
  </si>
  <si>
    <t>18060135229</t>
  </si>
  <si>
    <t>陈兴生</t>
  </si>
  <si>
    <t>13860567651</t>
  </si>
  <si>
    <t>江龙生</t>
  </si>
  <si>
    <t>13960567250</t>
  </si>
  <si>
    <t>雷泉水</t>
  </si>
  <si>
    <t>13459840315</t>
  </si>
  <si>
    <t>邓寿荣</t>
  </si>
  <si>
    <t>18259787696</t>
  </si>
  <si>
    <t>江生旺</t>
  </si>
  <si>
    <t>13799188025</t>
  </si>
  <si>
    <t>江长平</t>
  </si>
  <si>
    <t>15280727715</t>
  </si>
  <si>
    <t>江芳金</t>
  </si>
  <si>
    <t>15280293862</t>
  </si>
  <si>
    <t>陈旺金</t>
  </si>
  <si>
    <t>15159118681</t>
  </si>
  <si>
    <t>陈木金</t>
  </si>
  <si>
    <t>陈高森</t>
  </si>
  <si>
    <t>江保坤</t>
  </si>
  <si>
    <t>江新发</t>
  </si>
  <si>
    <t>陈木水</t>
  </si>
  <si>
    <t>陈尾进</t>
  </si>
  <si>
    <t>陈土根</t>
  </si>
  <si>
    <t>雷福根</t>
  </si>
  <si>
    <t>江远生</t>
  </si>
  <si>
    <t>江碧荣</t>
  </si>
  <si>
    <t>陈金水</t>
  </si>
  <si>
    <t>陈伙明</t>
  </si>
  <si>
    <t>13459896093</t>
  </si>
  <si>
    <t>雷县生</t>
  </si>
  <si>
    <t>13459889218</t>
  </si>
  <si>
    <t>江华荣</t>
  </si>
  <si>
    <t>15859883467</t>
  </si>
  <si>
    <t>茶湖江</t>
  </si>
  <si>
    <t>夏世金</t>
  </si>
  <si>
    <t>13960597382</t>
  </si>
  <si>
    <t>林承福</t>
  </si>
  <si>
    <t>涂训庭</t>
  </si>
  <si>
    <t>黄平林</t>
  </si>
  <si>
    <t>张金生</t>
  </si>
  <si>
    <t>张秋才</t>
  </si>
  <si>
    <t>张石根</t>
  </si>
  <si>
    <t>刘善添</t>
  </si>
  <si>
    <t>涂修魁</t>
  </si>
  <si>
    <t>巫瑞铨</t>
  </si>
  <si>
    <t>陈瑞清</t>
  </si>
  <si>
    <t>林承云</t>
  </si>
  <si>
    <t>张恩林</t>
  </si>
  <si>
    <t>涂修乐</t>
  </si>
  <si>
    <t>林承炳</t>
  </si>
  <si>
    <t>谢荣智</t>
  </si>
  <si>
    <t>15159145972</t>
  </si>
  <si>
    <t>谢荣家</t>
  </si>
  <si>
    <t>18259806383</t>
  </si>
  <si>
    <t>谢华龙</t>
  </si>
  <si>
    <t>13459842420</t>
  </si>
  <si>
    <t>马元亭</t>
  </si>
  <si>
    <t>伍文金</t>
  </si>
  <si>
    <t>15959823051</t>
  </si>
  <si>
    <t>罗水生</t>
  </si>
  <si>
    <t>潘锦川</t>
  </si>
  <si>
    <t>张先水</t>
  </si>
  <si>
    <t>冯正根</t>
  </si>
  <si>
    <t>周保云</t>
  </si>
  <si>
    <t>周长明</t>
  </si>
  <si>
    <t>张永柱</t>
  </si>
  <si>
    <t>冯炎伙</t>
  </si>
  <si>
    <t>张春明</t>
  </si>
  <si>
    <t>周思凤</t>
  </si>
  <si>
    <t>周思龙</t>
  </si>
  <si>
    <t>刘石伙</t>
  </si>
  <si>
    <t>周长伙</t>
  </si>
  <si>
    <t>陈健平</t>
  </si>
  <si>
    <t>张玉云</t>
  </si>
  <si>
    <t>13666989695</t>
  </si>
  <si>
    <t>连屋</t>
  </si>
  <si>
    <t>徐生云</t>
  </si>
  <si>
    <t>徐龙根</t>
  </si>
  <si>
    <t>饶明春</t>
  </si>
  <si>
    <t>黄广福</t>
  </si>
  <si>
    <t>吴运容</t>
  </si>
  <si>
    <t>方水领</t>
  </si>
  <si>
    <t>吴开龙</t>
  </si>
  <si>
    <t>温龙根</t>
  </si>
  <si>
    <t>阴长贵</t>
  </si>
  <si>
    <t>张运辉</t>
  </si>
  <si>
    <t>吴海根</t>
  </si>
  <si>
    <t>黄大明</t>
  </si>
  <si>
    <t>温永柱</t>
  </si>
  <si>
    <t>张三金</t>
  </si>
  <si>
    <t>饶大兴</t>
  </si>
  <si>
    <t>张尾金</t>
  </si>
  <si>
    <t>黄大志</t>
  </si>
  <si>
    <t>巫三根</t>
  </si>
  <si>
    <t>阴存能</t>
  </si>
  <si>
    <t>阴三金</t>
  </si>
  <si>
    <t>阴仁华</t>
  </si>
  <si>
    <t>朱祖发</t>
  </si>
  <si>
    <t>社下</t>
  </si>
  <si>
    <t>俞发九</t>
  </si>
  <si>
    <t>俞水发</t>
  </si>
  <si>
    <t>陈昌禄</t>
  </si>
  <si>
    <t>俞发群</t>
  </si>
  <si>
    <t>邱恒宝</t>
  </si>
  <si>
    <t>俞发彬</t>
  </si>
  <si>
    <t>陈昌伙</t>
  </si>
  <si>
    <t>刘清秀</t>
  </si>
  <si>
    <t>俞宣正</t>
  </si>
  <si>
    <t>俞发辉</t>
  </si>
  <si>
    <t>巫显光</t>
  </si>
  <si>
    <t>巫升毫</t>
  </si>
  <si>
    <t>俞发仁</t>
  </si>
  <si>
    <t>何正良</t>
  </si>
  <si>
    <t>何正球</t>
  </si>
  <si>
    <t>俞祥宇</t>
  </si>
  <si>
    <t>巫生木</t>
  </si>
  <si>
    <t>张松财</t>
  </si>
  <si>
    <t>俞发珍</t>
  </si>
  <si>
    <t>俞永华</t>
  </si>
  <si>
    <t>俞伍老</t>
  </si>
  <si>
    <t>俞祥彩</t>
  </si>
  <si>
    <t>张尚财</t>
  </si>
  <si>
    <t>伊稳财</t>
  </si>
  <si>
    <t>巫显芳</t>
  </si>
  <si>
    <t>俞祥宝</t>
  </si>
  <si>
    <t>俞征良</t>
  </si>
  <si>
    <t>俞宣吉</t>
  </si>
  <si>
    <t>俞祥青</t>
  </si>
  <si>
    <t>俞发海</t>
  </si>
  <si>
    <t>俞宣标</t>
  </si>
  <si>
    <t>巫锡阳</t>
  </si>
  <si>
    <t>俞祥添</t>
  </si>
  <si>
    <t>何正发</t>
  </si>
  <si>
    <t>18359098858</t>
  </si>
  <si>
    <t>下巫坊</t>
  </si>
  <si>
    <t>黄永茂</t>
  </si>
  <si>
    <t>陈贵生</t>
  </si>
  <si>
    <t>陈新龙</t>
  </si>
  <si>
    <t>黄石水</t>
  </si>
  <si>
    <t>张蒙水</t>
  </si>
  <si>
    <t>范瑞群</t>
  </si>
  <si>
    <t>巫贤水</t>
  </si>
  <si>
    <t>罗土生</t>
  </si>
  <si>
    <t>巫福松</t>
  </si>
  <si>
    <t>巫太鋆</t>
  </si>
  <si>
    <t>黄木林</t>
  </si>
  <si>
    <t>黄彪生</t>
  </si>
  <si>
    <t>黄木苟</t>
  </si>
  <si>
    <t>巫立富</t>
  </si>
  <si>
    <t>13859440515</t>
  </si>
  <si>
    <t>黄坤亮</t>
  </si>
  <si>
    <t>15959841882</t>
  </si>
  <si>
    <t>黄根伙</t>
  </si>
  <si>
    <t>13859412819</t>
  </si>
  <si>
    <t>雷陑</t>
  </si>
  <si>
    <t>黄祥来</t>
  </si>
  <si>
    <t>张萍</t>
  </si>
  <si>
    <t>上畲</t>
  </si>
  <si>
    <t>邱尚金</t>
  </si>
  <si>
    <t>九柏嵊</t>
  </si>
  <si>
    <t>陈贤庆</t>
  </si>
  <si>
    <t>马九云</t>
  </si>
  <si>
    <t>高堑</t>
  </si>
  <si>
    <t>曾显虎</t>
  </si>
  <si>
    <t>15259871438</t>
  </si>
  <si>
    <t>合计</t>
  </si>
  <si>
    <t>乡主要领导：</t>
  </si>
  <si>
    <t xml:space="preserve">               填报人：</t>
  </si>
  <si>
    <t>附件1—2</t>
  </si>
  <si>
    <r>
      <rPr>
        <sz val="18"/>
        <color theme="1"/>
        <rFont val="方正小标宋简体"/>
        <charset val="134"/>
      </rPr>
      <t>2021年种粮大户调查登记表——新型经营主体</t>
    </r>
    <r>
      <rPr>
        <sz val="14"/>
        <color theme="1"/>
        <rFont val="方正小标宋简体"/>
        <charset val="134"/>
      </rPr>
      <t>（农民专业合作社、家庭农场、农业企业）</t>
    </r>
  </si>
  <si>
    <t>乡镇（盖章）：                                                                               单位：亩</t>
  </si>
  <si>
    <t>村组</t>
  </si>
  <si>
    <t>主体名称</t>
  </si>
  <si>
    <t>法人     代表</t>
  </si>
  <si>
    <t>经营耕地面积（亩）</t>
  </si>
  <si>
    <t>种植粮食作物面积（亩）</t>
  </si>
  <si>
    <t>水稻</t>
  </si>
  <si>
    <t>玉米</t>
  </si>
  <si>
    <t>甘薯</t>
  </si>
  <si>
    <t>马铃薯</t>
  </si>
  <si>
    <t>大豆</t>
  </si>
  <si>
    <t>薏米</t>
  </si>
  <si>
    <t>宁化县新农家庭农场</t>
  </si>
  <si>
    <t>涂冬根</t>
  </si>
  <si>
    <t>宁化县绿农家庭农场</t>
  </si>
  <si>
    <t>涂修波</t>
  </si>
  <si>
    <t>宁化县竹韵家庭农场</t>
  </si>
  <si>
    <t>邱道喜</t>
  </si>
  <si>
    <t>社背</t>
  </si>
  <si>
    <t>宁化县森林农业有限公司</t>
  </si>
  <si>
    <t>邱爵廷</t>
  </si>
  <si>
    <t>宁化县源亭专业合作社</t>
  </si>
  <si>
    <t>龙祖金</t>
  </si>
  <si>
    <t>乡镇领导（签字）：                       分管领导（签字）：                         填报人（签字）：</t>
  </si>
  <si>
    <t>湖村镇2021年种粮大户调查登记表--一般农户</t>
  </si>
  <si>
    <t>乡镇（盖章）：                                                                    单位：亩</t>
  </si>
  <si>
    <t>1</t>
  </si>
  <si>
    <t>下埠1组</t>
  </si>
  <si>
    <t>陈发明</t>
  </si>
  <si>
    <t>2</t>
  </si>
  <si>
    <t>陈福发</t>
  </si>
  <si>
    <t>3</t>
  </si>
  <si>
    <t>陈振顺</t>
  </si>
  <si>
    <t>4</t>
  </si>
  <si>
    <t>下埠2组</t>
  </si>
  <si>
    <t>5</t>
  </si>
  <si>
    <t>邱家贵</t>
  </si>
  <si>
    <t>6</t>
  </si>
  <si>
    <t>下埠3组</t>
  </si>
  <si>
    <t>余福生</t>
  </si>
  <si>
    <t>7</t>
  </si>
  <si>
    <t>余思亮</t>
  </si>
  <si>
    <t>8</t>
  </si>
  <si>
    <t>下埠4组</t>
  </si>
  <si>
    <t>余思贤</t>
  </si>
  <si>
    <t>9</t>
  </si>
  <si>
    <t>石下1组</t>
  </si>
  <si>
    <t>邓和汉</t>
  </si>
  <si>
    <t>10</t>
  </si>
  <si>
    <t>石下3组</t>
  </si>
  <si>
    <t>温长金</t>
  </si>
  <si>
    <t>11</t>
  </si>
  <si>
    <t>黄金旺</t>
  </si>
  <si>
    <t>12</t>
  </si>
  <si>
    <t>伊世兴</t>
  </si>
  <si>
    <t>13</t>
  </si>
  <si>
    <t>陈伙老</t>
  </si>
  <si>
    <t>14</t>
  </si>
  <si>
    <t>邱加何</t>
  </si>
  <si>
    <t>15</t>
  </si>
  <si>
    <t>邓其松</t>
  </si>
  <si>
    <t>16</t>
  </si>
  <si>
    <t>石下5组</t>
  </si>
  <si>
    <t>邓顺兴</t>
  </si>
  <si>
    <t>17</t>
  </si>
  <si>
    <t>邓响云</t>
  </si>
  <si>
    <t>18</t>
  </si>
  <si>
    <t>石下8组</t>
  </si>
  <si>
    <t>谢治晃</t>
  </si>
  <si>
    <t>19</t>
  </si>
  <si>
    <t>邓和奇</t>
  </si>
  <si>
    <t>20</t>
  </si>
  <si>
    <t>石下4组</t>
  </si>
  <si>
    <t>杨保荣</t>
  </si>
  <si>
    <t>21</t>
  </si>
  <si>
    <t>邓九根</t>
  </si>
  <si>
    <t>22</t>
  </si>
  <si>
    <t>邓盖林</t>
  </si>
  <si>
    <t>23</t>
  </si>
  <si>
    <t>石下6组</t>
  </si>
  <si>
    <t>马勋龙</t>
  </si>
  <si>
    <t>24</t>
  </si>
  <si>
    <t>陈家1组</t>
  </si>
  <si>
    <t>王庆生</t>
  </si>
  <si>
    <t>25</t>
  </si>
  <si>
    <t>陈家2组</t>
  </si>
  <si>
    <t>陈建华</t>
  </si>
  <si>
    <t>26</t>
  </si>
  <si>
    <t>陈少鹏</t>
  </si>
  <si>
    <t>27</t>
  </si>
  <si>
    <t>陈家4组</t>
  </si>
  <si>
    <t>王冬华</t>
  </si>
  <si>
    <t>28</t>
  </si>
  <si>
    <t>陈家6组</t>
  </si>
  <si>
    <t>官水华</t>
  </si>
  <si>
    <t>29</t>
  </si>
  <si>
    <t>官炳荣</t>
  </si>
  <si>
    <t>30</t>
  </si>
  <si>
    <t>邱善华</t>
  </si>
  <si>
    <t>31</t>
  </si>
  <si>
    <t>陈家7组</t>
  </si>
  <si>
    <t>王根仔</t>
  </si>
  <si>
    <t>32</t>
  </si>
  <si>
    <t>陈家8组</t>
  </si>
  <si>
    <t>王木生</t>
  </si>
  <si>
    <t>33</t>
  </si>
  <si>
    <t>吴仰彬</t>
  </si>
  <si>
    <t>34</t>
  </si>
  <si>
    <t>陈怀友</t>
  </si>
  <si>
    <t>35</t>
  </si>
  <si>
    <t>丁绍南</t>
  </si>
  <si>
    <t>36</t>
  </si>
  <si>
    <t>官清明</t>
  </si>
  <si>
    <t>37</t>
  </si>
  <si>
    <t>黄金长</t>
  </si>
  <si>
    <t>38</t>
  </si>
  <si>
    <t>陈家3组</t>
  </si>
  <si>
    <t>张祖金</t>
  </si>
  <si>
    <t>39</t>
  </si>
  <si>
    <t>官辅炎</t>
  </si>
  <si>
    <t>40</t>
  </si>
  <si>
    <t>周国荣</t>
  </si>
  <si>
    <t>41</t>
  </si>
  <si>
    <t>周源康</t>
  </si>
  <si>
    <t>42</t>
  </si>
  <si>
    <t>官良汉</t>
  </si>
  <si>
    <t>43</t>
  </si>
  <si>
    <t>龙头1组</t>
  </si>
  <si>
    <t>邓顺伦</t>
  </si>
  <si>
    <t>44</t>
  </si>
  <si>
    <t>龙头3组</t>
  </si>
  <si>
    <t>张启祥</t>
  </si>
  <si>
    <t>45</t>
  </si>
  <si>
    <t>周华荣</t>
  </si>
  <si>
    <t>46</t>
  </si>
  <si>
    <t>龙头4组</t>
  </si>
  <si>
    <t>邱瑞荣</t>
  </si>
  <si>
    <t>47</t>
  </si>
  <si>
    <t>巫坊9组</t>
  </si>
  <si>
    <t>张秋发</t>
  </si>
  <si>
    <t>48</t>
  </si>
  <si>
    <t>邱仕水</t>
  </si>
  <si>
    <t>49</t>
  </si>
  <si>
    <t>巫坊6组</t>
  </si>
  <si>
    <t>陈时亮</t>
  </si>
  <si>
    <t>50</t>
  </si>
  <si>
    <t>巫坊8组</t>
  </si>
  <si>
    <t>肖挺俊</t>
  </si>
  <si>
    <t>51</t>
  </si>
  <si>
    <t>巫坊7组</t>
  </si>
  <si>
    <t>52</t>
  </si>
  <si>
    <t>巫坊2组</t>
  </si>
  <si>
    <t>陈良珠</t>
  </si>
  <si>
    <t>53</t>
  </si>
  <si>
    <t>巫坊3组</t>
  </si>
  <si>
    <t>陈济生</t>
  </si>
  <si>
    <t>54</t>
  </si>
  <si>
    <t>张昌煌</t>
  </si>
  <si>
    <t>55</t>
  </si>
  <si>
    <t>巫坊12</t>
  </si>
  <si>
    <t>张国胜</t>
  </si>
  <si>
    <t>56</t>
  </si>
  <si>
    <t>张昌先</t>
  </si>
  <si>
    <t>57</t>
  </si>
  <si>
    <t>巫坊13</t>
  </si>
  <si>
    <t>张新贵</t>
  </si>
  <si>
    <t>58</t>
  </si>
  <si>
    <t>张贤斌</t>
  </si>
  <si>
    <t>59</t>
  </si>
  <si>
    <t>张新华</t>
  </si>
  <si>
    <t>60</t>
  </si>
  <si>
    <t>巫坊4组</t>
  </si>
  <si>
    <t>廖贵茂</t>
  </si>
  <si>
    <t>61</t>
  </si>
  <si>
    <t>巫坊1组</t>
  </si>
  <si>
    <t>罗炳隆</t>
  </si>
  <si>
    <t>62</t>
  </si>
  <si>
    <t>陈济灿</t>
  </si>
  <si>
    <t>63</t>
  </si>
  <si>
    <t>陈玉璋</t>
  </si>
  <si>
    <t>64</t>
  </si>
  <si>
    <t>张良福</t>
  </si>
  <si>
    <t>65</t>
  </si>
  <si>
    <t>巫坊10</t>
  </si>
  <si>
    <t>邱福林</t>
  </si>
  <si>
    <t>66</t>
  </si>
  <si>
    <t>陈样明</t>
  </si>
  <si>
    <t>67</t>
  </si>
  <si>
    <t>黎坊1组</t>
  </si>
  <si>
    <t>黎根生</t>
  </si>
  <si>
    <t>68</t>
  </si>
  <si>
    <t>黎兆杨</t>
  </si>
  <si>
    <t>69</t>
  </si>
  <si>
    <t>黎承勋</t>
  </si>
  <si>
    <t>70</t>
  </si>
  <si>
    <t>黎坊2组</t>
  </si>
  <si>
    <t>黎木春</t>
  </si>
  <si>
    <t>71</t>
  </si>
  <si>
    <t>黎承麟</t>
  </si>
  <si>
    <t>72</t>
  </si>
  <si>
    <t>黎承奎</t>
  </si>
  <si>
    <t>73</t>
  </si>
  <si>
    <t>黎坊3组</t>
  </si>
  <si>
    <t>黎承文</t>
  </si>
  <si>
    <t>74</t>
  </si>
  <si>
    <t>邱道炳</t>
  </si>
  <si>
    <t>75</t>
  </si>
  <si>
    <t>黎坊6组</t>
  </si>
  <si>
    <t>黎瑞榕</t>
  </si>
  <si>
    <t>76</t>
  </si>
  <si>
    <t>黎坊4组</t>
  </si>
  <si>
    <t>肖恩河</t>
  </si>
  <si>
    <t>77</t>
  </si>
  <si>
    <t>陈神根</t>
  </si>
  <si>
    <t>78</t>
  </si>
  <si>
    <t>许荣生</t>
  </si>
  <si>
    <t>79</t>
  </si>
  <si>
    <t>陈长生</t>
  </si>
  <si>
    <t>80</t>
  </si>
  <si>
    <t>汤炳能</t>
  </si>
  <si>
    <t>81</t>
  </si>
  <si>
    <t>陈荣富</t>
  </si>
  <si>
    <t>82</t>
  </si>
  <si>
    <t>雷才生</t>
  </si>
  <si>
    <t>83</t>
  </si>
  <si>
    <t>黎坊5组</t>
  </si>
  <si>
    <t>黄恩金</t>
  </si>
  <si>
    <t>84</t>
  </si>
  <si>
    <t>雷恒辉</t>
  </si>
  <si>
    <t>85</t>
  </si>
  <si>
    <t>雷新春</t>
  </si>
  <si>
    <t>86</t>
  </si>
  <si>
    <t>雷绍富</t>
  </si>
  <si>
    <t>87</t>
  </si>
  <si>
    <t>雷冬生</t>
  </si>
  <si>
    <t>88</t>
  </si>
  <si>
    <t>雷恒群</t>
  </si>
  <si>
    <t>89</t>
  </si>
  <si>
    <t>黄荣兴</t>
  </si>
  <si>
    <t>90</t>
  </si>
  <si>
    <t>雷新宝</t>
  </si>
  <si>
    <t>91</t>
  </si>
  <si>
    <t>谌坑6组</t>
  </si>
  <si>
    <t>吴金泉</t>
  </si>
  <si>
    <t>92</t>
  </si>
  <si>
    <t>吴日生</t>
  </si>
  <si>
    <t>93</t>
  </si>
  <si>
    <t>吴荣生</t>
  </si>
  <si>
    <t>94</t>
  </si>
  <si>
    <t>吴长根</t>
  </si>
  <si>
    <t>95</t>
  </si>
  <si>
    <t>张宝明</t>
  </si>
  <si>
    <t>96</t>
  </si>
  <si>
    <t>谌坑2组</t>
  </si>
  <si>
    <t>徐新荣</t>
  </si>
  <si>
    <t>97</t>
  </si>
  <si>
    <t>徐运华</t>
  </si>
  <si>
    <t>98</t>
  </si>
  <si>
    <t>湖村1组</t>
  </si>
  <si>
    <t>温能清</t>
  </si>
  <si>
    <t>99</t>
  </si>
  <si>
    <t>温四清</t>
  </si>
  <si>
    <t>100</t>
  </si>
  <si>
    <t>店上8组</t>
  </si>
  <si>
    <t>张荣生</t>
  </si>
  <si>
    <t>101</t>
  </si>
  <si>
    <t>店上2组</t>
  </si>
  <si>
    <t>张启生</t>
  </si>
  <si>
    <t xml:space="preserve">乡镇领导（签字）：                                                  填报人（签字）：         </t>
  </si>
  <si>
    <t>2021年种粮大户调查登记表——新型经营主体（农民专业合作社、家庭农场、农业企业）</t>
  </si>
  <si>
    <t>法人   代表</t>
  </si>
  <si>
    <t>宁化县粮安水稻专业合作社</t>
  </si>
  <si>
    <t>黎承金</t>
  </si>
  <si>
    <t>宁化县湖村好农友家庭农场</t>
  </si>
  <si>
    <t>陈金华</t>
  </si>
  <si>
    <t>宁化县谷雨农业机械服务专业合作社</t>
  </si>
  <si>
    <t>巫良平</t>
  </si>
  <si>
    <t>乡镇领导（签字）：                                             填报人（签字）：</t>
  </si>
  <si>
    <t xml:space="preserve">  泉上镇（盖章）：                                                                        单位：亩</t>
  </si>
  <si>
    <t>种粮</t>
  </si>
  <si>
    <t>面积（亩）</t>
  </si>
  <si>
    <t>泉上村</t>
  </si>
  <si>
    <t>范道兴</t>
  </si>
  <si>
    <t>赖金发</t>
  </si>
  <si>
    <t>彭家贞</t>
  </si>
  <si>
    <t>李源金</t>
  </si>
  <si>
    <t>严永富</t>
  </si>
  <si>
    <t>张洪生</t>
  </si>
  <si>
    <t>梁顺平</t>
  </si>
  <si>
    <t>刘木长</t>
  </si>
  <si>
    <t>彭传友</t>
  </si>
  <si>
    <t>江长庆</t>
  </si>
  <si>
    <t>梁顺荣</t>
  </si>
  <si>
    <t>涂宜强</t>
  </si>
  <si>
    <t>池荣元</t>
  </si>
  <si>
    <t>吴新华</t>
  </si>
  <si>
    <t>张恩福</t>
  </si>
  <si>
    <t>陈清水</t>
  </si>
  <si>
    <t>陈永忠</t>
  </si>
  <si>
    <t>陈永强</t>
  </si>
  <si>
    <t>朱炳元</t>
  </si>
  <si>
    <t>魏忠灿</t>
  </si>
  <si>
    <t>李仁标</t>
  </si>
  <si>
    <t>李一鸣</t>
  </si>
  <si>
    <t>徐永铭</t>
  </si>
  <si>
    <t>黄小华</t>
  </si>
  <si>
    <t>陈日生</t>
  </si>
  <si>
    <t>巫福强</t>
  </si>
  <si>
    <t>彭玉飞</t>
  </si>
  <si>
    <t>陈国荣</t>
  </si>
  <si>
    <t>张木根</t>
  </si>
  <si>
    <t>刘远政</t>
  </si>
  <si>
    <t>豪亨村</t>
  </si>
  <si>
    <t>吴良坤</t>
  </si>
  <si>
    <t>吴伟荣</t>
  </si>
  <si>
    <t>吴祐富</t>
  </si>
  <si>
    <t>钟水旺</t>
  </si>
  <si>
    <t>朱秋婷</t>
  </si>
  <si>
    <t>唐仁友</t>
  </si>
  <si>
    <t>罗以隆</t>
  </si>
  <si>
    <t>罗后森</t>
  </si>
  <si>
    <t>翁永春</t>
  </si>
  <si>
    <t>吴彩辉</t>
  </si>
  <si>
    <t>吴彩林</t>
  </si>
  <si>
    <t>翁文辉</t>
  </si>
  <si>
    <t>唐锡富</t>
  </si>
  <si>
    <t>吴水子</t>
  </si>
  <si>
    <t>吴陆子</t>
  </si>
  <si>
    <t>邱泽标</t>
  </si>
  <si>
    <t>吴俊宝</t>
  </si>
  <si>
    <t>曹荣根</t>
  </si>
  <si>
    <t>赖秋旺</t>
  </si>
  <si>
    <t>颜细金</t>
  </si>
  <si>
    <t>黄兴亮</t>
  </si>
  <si>
    <t>吴太文</t>
  </si>
  <si>
    <t>吴良珍</t>
  </si>
  <si>
    <t>吴小生</t>
  </si>
  <si>
    <t>吴和林</t>
  </si>
  <si>
    <t>吴良鑫</t>
  </si>
  <si>
    <t>吴仔子</t>
  </si>
  <si>
    <t>翁永周</t>
  </si>
  <si>
    <t>吴志荣</t>
  </si>
  <si>
    <t>范国华</t>
  </si>
  <si>
    <t>林章洪</t>
  </si>
  <si>
    <t>范良金</t>
  </si>
  <si>
    <t>吴响明</t>
  </si>
  <si>
    <t>兰金水</t>
  </si>
  <si>
    <t>蔡兆金</t>
  </si>
  <si>
    <t>朱新荣</t>
  </si>
  <si>
    <t>朱秋富</t>
  </si>
  <si>
    <t>钟华焰</t>
  </si>
  <si>
    <t>吴琴姬</t>
  </si>
  <si>
    <t>朱春彪</t>
  </si>
  <si>
    <t>罗李村</t>
  </si>
  <si>
    <t>罗后良</t>
  </si>
  <si>
    <t>罗仁发</t>
  </si>
  <si>
    <t>邹春荣</t>
  </si>
  <si>
    <t>吴仰根</t>
  </si>
  <si>
    <t>官家良</t>
  </si>
  <si>
    <t>郭应福</t>
  </si>
  <si>
    <t>唐家兴</t>
  </si>
  <si>
    <t>黄兴源</t>
  </si>
  <si>
    <t>范森祥</t>
  </si>
  <si>
    <t>罗厚亮</t>
  </si>
  <si>
    <t>李古远</t>
  </si>
  <si>
    <t>罗厚文</t>
  </si>
  <si>
    <t>管金华</t>
  </si>
  <si>
    <t>钟能进</t>
  </si>
  <si>
    <t>江奎荣</t>
  </si>
  <si>
    <t>吴华南</t>
  </si>
  <si>
    <t>泉正村</t>
  </si>
  <si>
    <t>邱振能</t>
  </si>
  <si>
    <t>13507582607</t>
  </si>
  <si>
    <t>邱绪兴</t>
  </si>
  <si>
    <t>13459896269</t>
  </si>
  <si>
    <t>邱蕃贵</t>
  </si>
  <si>
    <t>13459846330</t>
  </si>
  <si>
    <t>官华根</t>
  </si>
  <si>
    <t>18259846937</t>
  </si>
  <si>
    <t>周贤太</t>
  </si>
  <si>
    <t>13159379891</t>
  </si>
  <si>
    <t>周明芳</t>
  </si>
  <si>
    <t>13859419610</t>
  </si>
  <si>
    <t>罗妹子</t>
  </si>
  <si>
    <t>13123067655</t>
  </si>
  <si>
    <t>黄小林</t>
  </si>
  <si>
    <t>18759878729</t>
  </si>
  <si>
    <t>谢良锋</t>
  </si>
  <si>
    <t>13859437297</t>
  </si>
  <si>
    <t>邱绪云</t>
  </si>
  <si>
    <t>18025987089</t>
  </si>
  <si>
    <t>揭金旺</t>
  </si>
  <si>
    <t>13358418849</t>
  </si>
  <si>
    <t>邱德焰</t>
  </si>
  <si>
    <t>13459896337</t>
  </si>
  <si>
    <t>曹水木</t>
  </si>
  <si>
    <t>13559899662</t>
  </si>
  <si>
    <t>陈亚豹</t>
  </si>
  <si>
    <t>13859164520</t>
  </si>
  <si>
    <t>黄新祥</t>
  </si>
  <si>
    <t>15959795385</t>
  </si>
  <si>
    <t>朱隆焰</t>
  </si>
  <si>
    <t>13348334213</t>
  </si>
  <si>
    <t>张永长</t>
  </si>
  <si>
    <t>1331386979</t>
  </si>
  <si>
    <t>朱秋国</t>
  </si>
  <si>
    <t>13459890112</t>
  </si>
  <si>
    <t>徐同春</t>
  </si>
  <si>
    <t>15959825645</t>
  </si>
  <si>
    <t>邱振兴</t>
  </si>
  <si>
    <t>13646905799</t>
  </si>
  <si>
    <t>张亚桃</t>
  </si>
  <si>
    <t>18020789632</t>
  </si>
  <si>
    <t>张仁伟</t>
  </si>
  <si>
    <t>15959794158</t>
  </si>
  <si>
    <t>赖水木</t>
  </si>
  <si>
    <t>15395985569</t>
  </si>
  <si>
    <t>吴福文</t>
  </si>
  <si>
    <t>13559879481</t>
  </si>
  <si>
    <t>许锡祥</t>
  </si>
  <si>
    <t>18259881069</t>
  </si>
  <si>
    <t>游先荣</t>
  </si>
  <si>
    <t>13328919531</t>
  </si>
  <si>
    <t>赖国庆</t>
  </si>
  <si>
    <t>13859437356</t>
  </si>
  <si>
    <t>黄良发</t>
  </si>
  <si>
    <t>13860503438</t>
  </si>
  <si>
    <t>黄紫红</t>
  </si>
  <si>
    <t>13859164370</t>
  </si>
  <si>
    <t>邱振江</t>
  </si>
  <si>
    <t>15159144875</t>
  </si>
  <si>
    <t>邱国兴</t>
  </si>
  <si>
    <t>15159137126</t>
  </si>
  <si>
    <t>泉永村</t>
  </si>
  <si>
    <t>邱蕃荣</t>
  </si>
  <si>
    <t>13860553381</t>
  </si>
  <si>
    <t>刘定泉</t>
  </si>
  <si>
    <t>18006088649</t>
  </si>
  <si>
    <t>邱振良</t>
  </si>
  <si>
    <t>翁文能</t>
  </si>
  <si>
    <t>张文荣</t>
  </si>
  <si>
    <t>13799188485</t>
  </si>
  <si>
    <t>邱蕃仁</t>
  </si>
  <si>
    <t>邱聪生</t>
  </si>
  <si>
    <t>朱水清</t>
  </si>
  <si>
    <t>宁华根</t>
  </si>
  <si>
    <t>18759879565</t>
  </si>
  <si>
    <t>陈列莫</t>
  </si>
  <si>
    <t>黄寿生</t>
  </si>
  <si>
    <t>17350524606</t>
  </si>
  <si>
    <t>朱春根</t>
  </si>
  <si>
    <t>15280589026</t>
  </si>
  <si>
    <t>王清华</t>
  </si>
  <si>
    <t>翁兴森</t>
  </si>
  <si>
    <t>18060136247</t>
  </si>
  <si>
    <t>许锡文</t>
  </si>
  <si>
    <t>13123065733</t>
  </si>
  <si>
    <t>谢声城</t>
  </si>
  <si>
    <t>13860553445</t>
  </si>
  <si>
    <t>肖金根</t>
  </si>
  <si>
    <t>15345014828</t>
  </si>
  <si>
    <t>陈列根</t>
  </si>
  <si>
    <t>13062129043</t>
  </si>
  <si>
    <t>黄文华</t>
  </si>
  <si>
    <t>15359933753</t>
  </si>
  <si>
    <t>蔡金山</t>
  </si>
  <si>
    <t>18805024328</t>
  </si>
  <si>
    <t>雷光福</t>
  </si>
  <si>
    <t>邱金水</t>
  </si>
  <si>
    <t>15345014768</t>
  </si>
  <si>
    <t>邱仁君</t>
  </si>
  <si>
    <t>18750858316</t>
  </si>
  <si>
    <t>雷祥华</t>
  </si>
  <si>
    <t>13107903588</t>
  </si>
  <si>
    <t>翁志强</t>
  </si>
  <si>
    <t>13459886493</t>
  </si>
  <si>
    <t>钟兴茂</t>
  </si>
  <si>
    <t>13859416317</t>
  </si>
  <si>
    <t>罗金旺</t>
  </si>
  <si>
    <t>13107918303</t>
  </si>
  <si>
    <t>黄裕良</t>
  </si>
  <si>
    <t>18060185658</t>
  </si>
  <si>
    <t>王步明</t>
  </si>
  <si>
    <t>13799199828</t>
  </si>
  <si>
    <t>黄学发</t>
  </si>
  <si>
    <t>13850830545</t>
  </si>
  <si>
    <t>罗海明</t>
  </si>
  <si>
    <t>黄清明</t>
  </si>
  <si>
    <t>15396180993</t>
  </si>
  <si>
    <t>肖焰森</t>
  </si>
  <si>
    <t>13860504834</t>
  </si>
  <si>
    <t>雷祥旺</t>
  </si>
  <si>
    <t>18759743221</t>
  </si>
  <si>
    <t>钟仁南</t>
  </si>
  <si>
    <t>13799183497</t>
  </si>
  <si>
    <t>黄金能</t>
  </si>
  <si>
    <t>吴建云</t>
  </si>
  <si>
    <t>18065888232</t>
  </si>
  <si>
    <t>黄佩清</t>
  </si>
  <si>
    <t>黄永华</t>
  </si>
  <si>
    <t>13459896312</t>
  </si>
  <si>
    <t>邱蕃进</t>
  </si>
  <si>
    <t>13358508809</t>
  </si>
  <si>
    <t>吴晓翔</t>
  </si>
  <si>
    <t>15860874987</t>
  </si>
  <si>
    <t>雷祥正</t>
  </si>
  <si>
    <t>13313739891</t>
  </si>
  <si>
    <t>雷祥栋</t>
  </si>
  <si>
    <t>肖毓民</t>
  </si>
  <si>
    <t>13960583690</t>
  </si>
  <si>
    <t>肖毓球</t>
  </si>
  <si>
    <t>15392385331</t>
  </si>
  <si>
    <t>翁金桃</t>
  </si>
  <si>
    <t>13459892306</t>
  </si>
  <si>
    <t>邱永树</t>
  </si>
  <si>
    <t>18759722761</t>
  </si>
  <si>
    <t>梁长永</t>
  </si>
  <si>
    <t>13799184016</t>
  </si>
  <si>
    <t>刘贤茂</t>
  </si>
  <si>
    <t>15280719623</t>
  </si>
  <si>
    <t>陈文锦</t>
  </si>
  <si>
    <t>13328919557</t>
  </si>
  <si>
    <t>邱永和</t>
  </si>
  <si>
    <t>13859449655</t>
  </si>
  <si>
    <t>邱永成</t>
  </si>
  <si>
    <t>13459840352</t>
  </si>
  <si>
    <t>罗浩</t>
  </si>
  <si>
    <t>13559876463</t>
  </si>
  <si>
    <t>石水水</t>
  </si>
  <si>
    <t>13507592249</t>
  </si>
  <si>
    <t>邱长亮</t>
  </si>
  <si>
    <t>15859881975</t>
  </si>
  <si>
    <t>邱蕃南</t>
  </si>
  <si>
    <t>13067017368</t>
  </si>
  <si>
    <t>邱绪田</t>
  </si>
  <si>
    <t>13559095250</t>
  </si>
  <si>
    <t>邱洪冬</t>
  </si>
  <si>
    <t>13459886360</t>
  </si>
  <si>
    <t>邱蕃政</t>
  </si>
  <si>
    <t>13626011668</t>
  </si>
  <si>
    <t>青瑶村</t>
  </si>
  <si>
    <t>谢高清</t>
  </si>
  <si>
    <t>谢高君</t>
  </si>
  <si>
    <t>黄东生</t>
  </si>
  <si>
    <t>朱文钦</t>
  </si>
  <si>
    <t>13859415280</t>
  </si>
  <si>
    <t>廖善财</t>
  </si>
  <si>
    <t>13950912272</t>
  </si>
  <si>
    <t>新军村</t>
  </si>
  <si>
    <t>陈贵添</t>
  </si>
  <si>
    <t>谌启星</t>
  </si>
  <si>
    <t>陆绍兴</t>
  </si>
  <si>
    <t>13799177301</t>
  </si>
  <si>
    <t>邱传溶</t>
  </si>
  <si>
    <t>18020863715</t>
  </si>
  <si>
    <t>陈德文</t>
  </si>
  <si>
    <t>15159193108</t>
  </si>
  <si>
    <t>谌德兴</t>
  </si>
  <si>
    <t>13004990152</t>
  </si>
  <si>
    <t>谌福清</t>
  </si>
  <si>
    <t>13459886048</t>
  </si>
  <si>
    <t>罗根才</t>
  </si>
  <si>
    <t>18965325583</t>
  </si>
  <si>
    <t>王兴郁</t>
  </si>
  <si>
    <t>19959325015</t>
  </si>
  <si>
    <t>温文志</t>
  </si>
  <si>
    <t>13960563905</t>
  </si>
  <si>
    <t>夏建荣</t>
  </si>
  <si>
    <t>18065867326</t>
  </si>
  <si>
    <t>谌金根</t>
  </si>
  <si>
    <t>18060148189</t>
  </si>
  <si>
    <t>陈定才</t>
  </si>
  <si>
    <t>15394590635</t>
  </si>
  <si>
    <t>吴春晖</t>
  </si>
  <si>
    <t>13313811038</t>
  </si>
  <si>
    <t>张祥荣</t>
  </si>
  <si>
    <t>18065799381</t>
  </si>
  <si>
    <t>朱永龙</t>
  </si>
  <si>
    <t>18060171863</t>
  </si>
  <si>
    <t>陈木文</t>
  </si>
  <si>
    <t>18060135873</t>
  </si>
  <si>
    <t>谌忠厚</t>
  </si>
  <si>
    <t>13950968385</t>
  </si>
  <si>
    <t>范远福</t>
  </si>
  <si>
    <t>18065811353</t>
  </si>
  <si>
    <t>谢新村</t>
  </si>
  <si>
    <t>谢顺福</t>
  </si>
  <si>
    <t>13348331539</t>
  </si>
  <si>
    <t>卢庆生</t>
  </si>
  <si>
    <t>13459866366</t>
  </si>
  <si>
    <t>谢华春</t>
  </si>
  <si>
    <t>13348339869</t>
  </si>
  <si>
    <t>谢华东</t>
  </si>
  <si>
    <t>13507552319</t>
  </si>
  <si>
    <t>官远玲</t>
  </si>
  <si>
    <t>13859439519</t>
  </si>
  <si>
    <t>谢显光</t>
  </si>
  <si>
    <t>13859105359</t>
  </si>
  <si>
    <t>谢华生</t>
  </si>
  <si>
    <t>13860504861</t>
  </si>
  <si>
    <t>张海水</t>
  </si>
  <si>
    <t>13859407472</t>
  </si>
  <si>
    <t>廖火根</t>
  </si>
  <si>
    <t>18250596816</t>
  </si>
  <si>
    <t>朱健</t>
  </si>
  <si>
    <t>18905985948</t>
  </si>
  <si>
    <t>朱桂文</t>
  </si>
  <si>
    <t>13859443275</t>
  </si>
  <si>
    <t>谢显球</t>
  </si>
  <si>
    <t>13850830511</t>
  </si>
  <si>
    <t>谢雪旺</t>
  </si>
  <si>
    <t>13459888980</t>
  </si>
  <si>
    <t>许金明</t>
  </si>
  <si>
    <t>13860554183</t>
  </si>
  <si>
    <t>吴茂勤</t>
  </si>
  <si>
    <t>13859416036</t>
  </si>
  <si>
    <t>李元强</t>
  </si>
  <si>
    <t>13859165136</t>
  </si>
  <si>
    <t>谢华国</t>
  </si>
  <si>
    <t>13045980970</t>
  </si>
  <si>
    <t>谢华建</t>
  </si>
  <si>
    <t>13055567377</t>
  </si>
  <si>
    <t>赖冬冬</t>
  </si>
  <si>
    <t>13859437369</t>
  </si>
  <si>
    <t>危献生</t>
  </si>
  <si>
    <t>15859817661</t>
  </si>
  <si>
    <t>谢华文</t>
  </si>
  <si>
    <t>13101490136</t>
  </si>
  <si>
    <t>谢毛仔</t>
  </si>
  <si>
    <t>13255097089</t>
  </si>
  <si>
    <t>官水荣</t>
  </si>
  <si>
    <t>13666978361</t>
  </si>
  <si>
    <t>廖善平</t>
  </si>
  <si>
    <t>18859892197</t>
  </si>
  <si>
    <t>李全东</t>
  </si>
  <si>
    <t>13559094162</t>
  </si>
  <si>
    <t>林清根</t>
  </si>
  <si>
    <t>13459845852</t>
  </si>
  <si>
    <t>曾学文</t>
  </si>
  <si>
    <t>13459892771</t>
  </si>
  <si>
    <t>廖善富</t>
  </si>
  <si>
    <t>13328596785</t>
  </si>
  <si>
    <t>廖善九</t>
  </si>
  <si>
    <t>13159385053</t>
  </si>
  <si>
    <t>廖福生</t>
  </si>
  <si>
    <t>15860854686</t>
  </si>
  <si>
    <t>黄新村</t>
  </si>
  <si>
    <t>胡正根</t>
  </si>
  <si>
    <t>18506985368</t>
  </si>
  <si>
    <t>彭金旺</t>
  </si>
  <si>
    <t>18020864978</t>
  </si>
  <si>
    <t>范明生</t>
  </si>
  <si>
    <t>13313810061</t>
  </si>
  <si>
    <t>傅常青</t>
  </si>
  <si>
    <t>15280589038</t>
  </si>
  <si>
    <t>李洪生</t>
  </si>
  <si>
    <t>15860852553</t>
  </si>
  <si>
    <t>刘望根</t>
  </si>
  <si>
    <t>18020864939</t>
  </si>
  <si>
    <t>范元伙</t>
  </si>
  <si>
    <t>18065868489</t>
  </si>
  <si>
    <t>张金华</t>
  </si>
  <si>
    <t>15345917791</t>
  </si>
  <si>
    <t>钟云贵</t>
  </si>
  <si>
    <t>18965329168</t>
  </si>
  <si>
    <t>黄德金</t>
  </si>
  <si>
    <t>13859412159</t>
  </si>
  <si>
    <t>彭登炎</t>
  </si>
  <si>
    <t>15695985273</t>
  </si>
  <si>
    <t>黄海祥</t>
  </si>
  <si>
    <t>13858412069</t>
  </si>
  <si>
    <t>彭金祥</t>
  </si>
  <si>
    <t>13950978962</t>
  </si>
  <si>
    <t>曾广林</t>
  </si>
  <si>
    <t>18750899767</t>
  </si>
  <si>
    <t>范子原</t>
  </si>
  <si>
    <t>13960536308</t>
  </si>
  <si>
    <t>李建南</t>
  </si>
  <si>
    <t>18259790213</t>
  </si>
  <si>
    <t>张荣长</t>
  </si>
  <si>
    <t>15159192379</t>
  </si>
  <si>
    <t>陈式忠</t>
  </si>
  <si>
    <t>13960509805</t>
  </si>
  <si>
    <t>官永春</t>
  </si>
  <si>
    <t>18950982525</t>
  </si>
  <si>
    <t>曾华</t>
  </si>
  <si>
    <t>18020863256</t>
  </si>
  <si>
    <t>钟火根</t>
  </si>
  <si>
    <t>13067010690</t>
  </si>
  <si>
    <t>联群村</t>
  </si>
  <si>
    <t>张金荣</t>
  </si>
  <si>
    <t>邱水生</t>
  </si>
  <si>
    <t>李上伙</t>
  </si>
  <si>
    <t>黄洪林</t>
  </si>
  <si>
    <t>官兴根</t>
  </si>
  <si>
    <t>朱旺根</t>
  </si>
  <si>
    <t>李源道</t>
  </si>
  <si>
    <t>谢铭根</t>
  </si>
  <si>
    <t>许锡良</t>
  </si>
  <si>
    <t>许锡汉</t>
  </si>
  <si>
    <t>张河翔</t>
  </si>
  <si>
    <t>戴启云</t>
  </si>
  <si>
    <t>郑文统</t>
  </si>
  <si>
    <t>张耀琴</t>
  </si>
  <si>
    <t>朱炳根</t>
  </si>
  <si>
    <t>13859412081</t>
  </si>
  <si>
    <t>李忠仁</t>
  </si>
  <si>
    <t>13646917090</t>
  </si>
  <si>
    <t>李上炎</t>
  </si>
  <si>
    <t>13459890869</t>
  </si>
  <si>
    <t>杨铭根</t>
  </si>
  <si>
    <t>17306989216</t>
  </si>
  <si>
    <t>黄洪森</t>
  </si>
  <si>
    <t>13004990681</t>
  </si>
  <si>
    <t>延祥村</t>
  </si>
  <si>
    <t>杨炳根</t>
  </si>
  <si>
    <t>18759704211</t>
  </si>
  <si>
    <t>杨炳云</t>
  </si>
  <si>
    <t>15859816639</t>
  </si>
  <si>
    <t>官永富</t>
  </si>
  <si>
    <t>15280726507</t>
  </si>
  <si>
    <t>杨加亨</t>
  </si>
  <si>
    <t>13859122392</t>
  </si>
  <si>
    <t>杨旭东</t>
  </si>
  <si>
    <t>18350822102</t>
  </si>
  <si>
    <t>熊岸冰</t>
  </si>
  <si>
    <t>15395981396</t>
  </si>
  <si>
    <t>杨桂芳</t>
  </si>
  <si>
    <t>13328595456</t>
  </si>
  <si>
    <t>吴三根</t>
  </si>
  <si>
    <t>15259872032</t>
  </si>
  <si>
    <t>杨水旺</t>
  </si>
  <si>
    <t>15396180089</t>
  </si>
  <si>
    <t>杨木盛</t>
  </si>
  <si>
    <t>18065868956</t>
  </si>
  <si>
    <t>杨儒荣</t>
  </si>
  <si>
    <t>杨国汉</t>
  </si>
  <si>
    <t>杨德忠</t>
  </si>
  <si>
    <t xml:space="preserve">     乡镇领导（签字）：                                             填报人（签字）：</t>
  </si>
  <si>
    <t>乡镇（盖章）：</t>
  </si>
  <si>
    <t>鱼龙村四组</t>
  </si>
  <si>
    <t>肖伙星</t>
  </si>
  <si>
    <t>水口村七组</t>
  </si>
  <si>
    <t>陈海生</t>
  </si>
  <si>
    <t>水口村二组</t>
  </si>
  <si>
    <t>巫泽海</t>
  </si>
  <si>
    <t>水口村一组</t>
  </si>
  <si>
    <t>陈立油</t>
  </si>
  <si>
    <t>巫金华</t>
  </si>
  <si>
    <t>横锁村六组</t>
  </si>
  <si>
    <t>吴国华</t>
  </si>
  <si>
    <t>横锁村一组</t>
  </si>
  <si>
    <t>吴进洪</t>
  </si>
  <si>
    <t>横锁村九组</t>
  </si>
  <si>
    <t>阴林老</t>
  </si>
  <si>
    <t>肖家村肖家组</t>
  </si>
  <si>
    <t>夏东阳</t>
  </si>
  <si>
    <t>叶安仁</t>
  </si>
  <si>
    <t>叶兆发</t>
  </si>
  <si>
    <t>肖家村叶坊组</t>
  </si>
  <si>
    <t>叶寿荣</t>
  </si>
  <si>
    <t>叶长根</t>
  </si>
  <si>
    <t>肖家村小基头组</t>
  </si>
  <si>
    <t>吴永长</t>
  </si>
  <si>
    <t>吴盛昌</t>
  </si>
  <si>
    <t>叶文斌</t>
  </si>
  <si>
    <t>叶顺生</t>
  </si>
  <si>
    <t>叶华生</t>
  </si>
  <si>
    <t>吴长生</t>
  </si>
  <si>
    <t>吴春根</t>
  </si>
  <si>
    <t>青塘村六组</t>
  </si>
  <si>
    <t>马永良</t>
  </si>
  <si>
    <t>茜坑村黄泥垅组</t>
  </si>
  <si>
    <t>肖长泉</t>
  </si>
  <si>
    <t>肖瑞金</t>
  </si>
  <si>
    <t>茜坑村下北坑组</t>
  </si>
  <si>
    <t>张家富</t>
  </si>
  <si>
    <t>13459800986</t>
  </si>
  <si>
    <t>乡镇领导（签字）：                                                                 填报人（签字）：</t>
  </si>
  <si>
    <t>附件1—1</t>
  </si>
  <si>
    <t>安乐镇2021年种粮大户调查登记表——一般农户</t>
  </si>
  <si>
    <t>乡镇（盖章）：                                                                              单位：亩</t>
  </si>
  <si>
    <t>刘坊村</t>
  </si>
  <si>
    <t>卢廷方</t>
  </si>
  <si>
    <t>长科一头</t>
  </si>
  <si>
    <t>卢仁福</t>
  </si>
  <si>
    <t>刘春云</t>
  </si>
  <si>
    <t>刘坊一组</t>
  </si>
  <si>
    <t>俞承汉</t>
  </si>
  <si>
    <t>俞坊一组</t>
  </si>
  <si>
    <t>马家围村</t>
  </si>
  <si>
    <t>马明雄</t>
  </si>
  <si>
    <t>一组</t>
  </si>
  <si>
    <t>马新林</t>
  </si>
  <si>
    <t>二组</t>
  </si>
  <si>
    <t>马运强</t>
  </si>
  <si>
    <t>三组</t>
  </si>
  <si>
    <t>马谋贤</t>
  </si>
  <si>
    <t>四组</t>
  </si>
  <si>
    <t>马六林</t>
  </si>
  <si>
    <t>南山里</t>
  </si>
  <si>
    <t>马家围村甲路亭</t>
  </si>
  <si>
    <t>夏发贵</t>
  </si>
  <si>
    <t>罗国计</t>
  </si>
  <si>
    <t>田橑下</t>
  </si>
  <si>
    <t>马家围村三组</t>
  </si>
  <si>
    <t>张富尧</t>
  </si>
  <si>
    <t>马家围村四组</t>
  </si>
  <si>
    <t>马善古</t>
  </si>
  <si>
    <t>安乐村</t>
  </si>
  <si>
    <t>廖老生</t>
  </si>
  <si>
    <t>大洋背组</t>
  </si>
  <si>
    <t>吴松发</t>
  </si>
  <si>
    <t>吴屋组</t>
  </si>
  <si>
    <t>范进彬</t>
  </si>
  <si>
    <t>谢坊村碗瑶</t>
  </si>
  <si>
    <t>邓经平</t>
  </si>
  <si>
    <t>谢坊村</t>
  </si>
  <si>
    <t>陈廷松</t>
  </si>
  <si>
    <t>都坑</t>
  </si>
  <si>
    <t>李明生</t>
  </si>
  <si>
    <t>三大村</t>
  </si>
  <si>
    <t>郑金伙</t>
  </si>
  <si>
    <t>三大一</t>
  </si>
  <si>
    <t>夏由付</t>
  </si>
  <si>
    <t>杨四</t>
  </si>
  <si>
    <t>杨延平</t>
  </si>
  <si>
    <t>杨玉春</t>
  </si>
  <si>
    <t>张浩鑫</t>
  </si>
  <si>
    <t>陈三</t>
  </si>
  <si>
    <t>张尾生</t>
  </si>
  <si>
    <t>姜运万</t>
  </si>
  <si>
    <t>陈四</t>
  </si>
  <si>
    <t>姜文茂</t>
  </si>
  <si>
    <t>陈二</t>
  </si>
  <si>
    <t>姜长金</t>
  </si>
  <si>
    <t>丁坑口村大坪组</t>
  </si>
  <si>
    <t>陈玉国</t>
  </si>
  <si>
    <t>丁坑口村公路组</t>
  </si>
  <si>
    <t>潘聪明</t>
  </si>
  <si>
    <t>陈长金</t>
  </si>
  <si>
    <t>陈玉海</t>
  </si>
  <si>
    <t>林富根</t>
  </si>
  <si>
    <t>陈玉彪</t>
  </si>
  <si>
    <t>陈旺根</t>
  </si>
  <si>
    <t>吴义姚</t>
  </si>
  <si>
    <t>丁坑口村溪背组</t>
  </si>
  <si>
    <t>吴义彬</t>
  </si>
  <si>
    <t>吴高</t>
  </si>
  <si>
    <t>丁坑口村草坪组</t>
  </si>
  <si>
    <t>张良根</t>
  </si>
  <si>
    <t>赖畲村</t>
  </si>
  <si>
    <t>邓万金</t>
  </si>
  <si>
    <t>五组</t>
  </si>
  <si>
    <t>陈才福</t>
  </si>
  <si>
    <t>刘守龙</t>
  </si>
  <si>
    <t>夏坊</t>
  </si>
  <si>
    <t>夏长华</t>
  </si>
  <si>
    <t>罗坊</t>
  </si>
  <si>
    <t>罗绪昌</t>
  </si>
  <si>
    <t>刘燕林</t>
  </si>
  <si>
    <t>黄庄村</t>
  </si>
  <si>
    <t>陈祥添</t>
  </si>
  <si>
    <t>增坑</t>
  </si>
  <si>
    <t>肖忠明</t>
  </si>
  <si>
    <t>杨梅迳</t>
  </si>
  <si>
    <t>乡镇领导（签字）：                     审核人（签字）：                    填报人（签字）：</t>
  </si>
  <si>
    <r>
      <rPr>
        <sz val="18"/>
        <color theme="1"/>
        <rFont val="方正小标宋简体"/>
        <charset val="134"/>
      </rPr>
      <t>安乐镇2021年种粮大户调查登记表——新型经营主体</t>
    </r>
    <r>
      <rPr>
        <sz val="14"/>
        <color theme="1"/>
        <rFont val="方正小标宋简体"/>
        <charset val="134"/>
      </rPr>
      <t>（农民专业合作社、家庭农场、农业企业）</t>
    </r>
  </si>
  <si>
    <r>
      <rPr>
        <sz val="10.5"/>
        <color theme="1"/>
        <rFont val="宋体"/>
        <charset val="134"/>
      </rPr>
      <t>法人</t>
    </r>
    <r>
      <rPr>
        <sz val="10.5"/>
        <color theme="1"/>
        <rFont val="宋体"/>
        <charset val="134"/>
      </rPr>
      <t xml:space="preserve">   </t>
    </r>
    <r>
      <rPr>
        <sz val="10.5"/>
        <color theme="1"/>
        <rFont val="宋体"/>
        <charset val="134"/>
      </rPr>
      <t>代表</t>
    </r>
  </si>
  <si>
    <t>安乐村行宫下</t>
  </si>
  <si>
    <t>宁化县安乐尚生农场</t>
  </si>
  <si>
    <t>廖尚生</t>
  </si>
  <si>
    <t>马家围村南山里</t>
  </si>
  <si>
    <t>宁化县安乐顺顺农场</t>
  </si>
  <si>
    <t>刘尧洪</t>
  </si>
  <si>
    <t>2021年种粮大户调查登记表——一般农户</t>
  </si>
  <si>
    <t>乡镇（盖章）：                                                 单位：亩</t>
  </si>
  <si>
    <t>上曹1组</t>
  </si>
  <si>
    <t>曹吉林</t>
  </si>
  <si>
    <t>曹桃水</t>
  </si>
  <si>
    <t>上曹2组</t>
  </si>
  <si>
    <t>曹根宝</t>
  </si>
  <si>
    <t>曹建才</t>
  </si>
  <si>
    <t>上曹3组</t>
  </si>
  <si>
    <t>曹秋明</t>
  </si>
  <si>
    <t>曹万胜</t>
  </si>
  <si>
    <t>上曹6组</t>
  </si>
  <si>
    <t>曹海明</t>
  </si>
  <si>
    <t>曹旺雄</t>
  </si>
  <si>
    <t>曹厚胜</t>
  </si>
  <si>
    <t>上曹9组</t>
  </si>
  <si>
    <t>曹春连</t>
  </si>
  <si>
    <t>张良华</t>
  </si>
  <si>
    <t>罗占秀</t>
  </si>
  <si>
    <t>上曹4组</t>
  </si>
  <si>
    <t>曹九发</t>
  </si>
  <si>
    <t>下曹七组</t>
  </si>
  <si>
    <t>曹坤平</t>
  </si>
  <si>
    <t>下曹四组</t>
  </si>
  <si>
    <t>曹朝荣</t>
  </si>
  <si>
    <t>下曹三组</t>
  </si>
  <si>
    <t>曹连文</t>
  </si>
  <si>
    <t>下曹五组</t>
  </si>
  <si>
    <t>曹火财</t>
  </si>
  <si>
    <t>曹锦祥</t>
  </si>
  <si>
    <t>下曹一组</t>
  </si>
  <si>
    <t>曾绍谦</t>
  </si>
  <si>
    <t>石牛1组</t>
  </si>
  <si>
    <t>童旺银</t>
  </si>
  <si>
    <t>石牛2组</t>
  </si>
  <si>
    <t>周新华</t>
  </si>
  <si>
    <t>吴向荣</t>
  </si>
  <si>
    <t>石牛4组</t>
  </si>
  <si>
    <t>夏清良</t>
  </si>
  <si>
    <t>石牛5组</t>
  </si>
  <si>
    <t>周合运</t>
  </si>
  <si>
    <t>石牛6组</t>
  </si>
  <si>
    <t>夏运富</t>
  </si>
  <si>
    <t>石牛7组</t>
  </si>
  <si>
    <t>夏运福</t>
  </si>
  <si>
    <t>石牛8组</t>
  </si>
  <si>
    <t>张富秀</t>
  </si>
  <si>
    <t>石牛9组</t>
  </si>
  <si>
    <t>曹国老</t>
  </si>
  <si>
    <t>石牛10组</t>
  </si>
  <si>
    <t>夏礼银</t>
  </si>
  <si>
    <t>石牛12组</t>
  </si>
  <si>
    <t>赖金根</t>
  </si>
  <si>
    <t>童盛光</t>
  </si>
  <si>
    <t>夏金珠</t>
  </si>
  <si>
    <t>石牛13组</t>
  </si>
  <si>
    <t>余前福</t>
  </si>
  <si>
    <t>余声生</t>
  </si>
  <si>
    <t>童长财</t>
  </si>
  <si>
    <t>童满红</t>
  </si>
  <si>
    <t>夏让根</t>
  </si>
  <si>
    <t>石牛11组</t>
  </si>
  <si>
    <t>赖国宝</t>
  </si>
  <si>
    <t>赖国梁</t>
  </si>
  <si>
    <t>蓝秋贵</t>
  </si>
  <si>
    <t>赖发金</t>
  </si>
  <si>
    <t>赖国福</t>
  </si>
  <si>
    <t>夏扬东</t>
  </si>
  <si>
    <t>夏木水</t>
  </si>
  <si>
    <t>夏久根</t>
  </si>
  <si>
    <t>夏合荣</t>
  </si>
  <si>
    <t>夏银发</t>
  </si>
  <si>
    <t>夏检荣</t>
  </si>
  <si>
    <t>童天发</t>
  </si>
  <si>
    <t>罗溪村2组</t>
  </si>
  <si>
    <t>涂新旺</t>
  </si>
  <si>
    <t>罗溪村1组</t>
  </si>
  <si>
    <t>涂连老</t>
  </si>
  <si>
    <t>罗溪村4组</t>
  </si>
  <si>
    <t>聂才春</t>
  </si>
  <si>
    <t>聂发明</t>
  </si>
  <si>
    <t>罗溪村7组</t>
  </si>
  <si>
    <t>伍元生</t>
  </si>
  <si>
    <t>郑发生</t>
  </si>
  <si>
    <t>罗溪村廖坑</t>
  </si>
  <si>
    <t>廖新灯</t>
  </si>
  <si>
    <t>罗溪村11组</t>
  </si>
  <si>
    <t>聂亲俊</t>
  </si>
  <si>
    <t>罗溪村凌家山</t>
  </si>
  <si>
    <t>张友金</t>
  </si>
  <si>
    <t>凌云凤</t>
  </si>
  <si>
    <t>涂七妹</t>
  </si>
  <si>
    <t>涂天贵</t>
  </si>
  <si>
    <t>聂才添</t>
  </si>
  <si>
    <t>聂才盛</t>
  </si>
  <si>
    <t>傅贵福</t>
  </si>
  <si>
    <t>廖秀城</t>
  </si>
  <si>
    <t>徐香女</t>
  </si>
  <si>
    <t>罗溪村13组</t>
  </si>
  <si>
    <t>聂祖誉</t>
  </si>
  <si>
    <t>涂水华</t>
  </si>
  <si>
    <t>罗溪村6组</t>
  </si>
  <si>
    <t>廖天明</t>
  </si>
  <si>
    <t>聂才玉</t>
  </si>
  <si>
    <t>罗溪村14组</t>
  </si>
  <si>
    <t>凌伙明</t>
  </si>
  <si>
    <t>凌振光</t>
  </si>
  <si>
    <t>廖爱华</t>
  </si>
  <si>
    <t>涂祥子</t>
  </si>
  <si>
    <t>罗溪村9组</t>
  </si>
  <si>
    <t>凌云洪</t>
  </si>
  <si>
    <t>廖秀炳</t>
  </si>
  <si>
    <t>廖泳富</t>
  </si>
  <si>
    <t>罗溪村3组</t>
  </si>
  <si>
    <t>傅林贵</t>
  </si>
  <si>
    <t>聂万民</t>
  </si>
  <si>
    <t>罗溪村12组</t>
  </si>
  <si>
    <t>廖玉林</t>
  </si>
  <si>
    <t>聂才容</t>
  </si>
  <si>
    <t>廖有思</t>
  </si>
  <si>
    <t>凌应老</t>
  </si>
  <si>
    <t>凌木金</t>
  </si>
  <si>
    <t>罗溪村付家屋</t>
  </si>
  <si>
    <t>傅九老</t>
  </si>
  <si>
    <t>罗溪村罗溪塅</t>
  </si>
  <si>
    <t>聂运胜</t>
  </si>
  <si>
    <t>罗溪村庄背</t>
  </si>
  <si>
    <t>聂发扬</t>
  </si>
  <si>
    <t>聂才芹</t>
  </si>
  <si>
    <t>罗溪村涂家屋</t>
  </si>
  <si>
    <t>涂玉贵</t>
  </si>
  <si>
    <t>涂四清</t>
  </si>
  <si>
    <t>黄坊一组</t>
  </si>
  <si>
    <t>黄马发</t>
  </si>
  <si>
    <t>黄宗镇</t>
  </si>
  <si>
    <t>黄长庶</t>
  </si>
  <si>
    <t>黄庆萀</t>
  </si>
  <si>
    <t>黄坊二组</t>
  </si>
  <si>
    <t>黄传攸</t>
  </si>
  <si>
    <t>黄冬金</t>
  </si>
  <si>
    <t>黄坊三组</t>
  </si>
  <si>
    <t>黄生老</t>
  </si>
  <si>
    <t>黄云月</t>
  </si>
  <si>
    <t>黄云样</t>
  </si>
  <si>
    <t>黄坊四组</t>
  </si>
  <si>
    <t>黄国兴</t>
  </si>
  <si>
    <t>黄传勋</t>
  </si>
  <si>
    <t>黄厚爱</t>
  </si>
  <si>
    <t>黄传康</t>
  </si>
  <si>
    <t>黄传盛</t>
  </si>
  <si>
    <t>黄宗维</t>
  </si>
  <si>
    <t>黄坊六组</t>
  </si>
  <si>
    <t>黄旭升</t>
  </si>
  <si>
    <t>黄坊七组</t>
  </si>
  <si>
    <t>黄泽林</t>
  </si>
  <si>
    <t>黄庆逢</t>
  </si>
  <si>
    <t>黄泽民</t>
  </si>
  <si>
    <t>黄坊八组</t>
  </si>
  <si>
    <t>黄厚财</t>
  </si>
  <si>
    <t>滑石一组</t>
  </si>
  <si>
    <t>邱天生</t>
  </si>
  <si>
    <t>邱炳炎</t>
  </si>
  <si>
    <t>曹落富生</t>
  </si>
  <si>
    <t>曹克高</t>
  </si>
  <si>
    <t>邹二连生</t>
  </si>
  <si>
    <t>邱荣华</t>
  </si>
  <si>
    <t>滑石二组</t>
  </si>
  <si>
    <t>张冬泉</t>
  </si>
  <si>
    <t>张经华</t>
  </si>
  <si>
    <t>张经亮</t>
  </si>
  <si>
    <t>张日火</t>
  </si>
  <si>
    <t>滑石三组</t>
  </si>
  <si>
    <t>张连富</t>
  </si>
  <si>
    <t>张经裕</t>
  </si>
  <si>
    <t>李财香</t>
  </si>
  <si>
    <t>滑石五组</t>
  </si>
  <si>
    <t>聂二仔</t>
  </si>
  <si>
    <t>滑石六组</t>
  </si>
  <si>
    <t>温华斗</t>
  </si>
  <si>
    <t>温富林</t>
  </si>
  <si>
    <t>滑石七组</t>
  </si>
  <si>
    <t>温贻华</t>
  </si>
  <si>
    <t>滑石八组</t>
  </si>
  <si>
    <t>温二木</t>
  </si>
  <si>
    <t>滑石十组</t>
  </si>
  <si>
    <t>邱九发</t>
  </si>
  <si>
    <t>曹春水</t>
  </si>
  <si>
    <t>滑石十二组</t>
  </si>
  <si>
    <t>陈林木</t>
  </si>
  <si>
    <t>滑石十三组</t>
  </si>
  <si>
    <t>张长华</t>
  </si>
  <si>
    <t>滑石十四组</t>
  </si>
  <si>
    <t>冯銮秀</t>
  </si>
  <si>
    <t>张富祥</t>
  </si>
  <si>
    <t>张本三</t>
  </si>
  <si>
    <t>滑石十六组</t>
  </si>
  <si>
    <t>张仁太</t>
  </si>
  <si>
    <t>温付才</t>
  </si>
  <si>
    <t>温长富生</t>
  </si>
  <si>
    <t>张优富</t>
  </si>
  <si>
    <t>三黄村1组</t>
  </si>
  <si>
    <t>肖进起</t>
  </si>
  <si>
    <t>三黄村2组</t>
  </si>
  <si>
    <t>徐五发</t>
  </si>
  <si>
    <t>徐宝明</t>
  </si>
  <si>
    <t>徐通林</t>
  </si>
  <si>
    <t>三黄村6组</t>
  </si>
  <si>
    <t>吴发连</t>
  </si>
  <si>
    <t>三黄村5组</t>
  </si>
  <si>
    <t>黄建华</t>
  </si>
  <si>
    <t>徐县华</t>
  </si>
  <si>
    <t>根竹一组</t>
  </si>
  <si>
    <t>徐文福</t>
  </si>
  <si>
    <t>根竹二组</t>
  </si>
  <si>
    <t>徐朝金</t>
  </si>
  <si>
    <t>根竹三组</t>
  </si>
  <si>
    <t>徐亮占</t>
  </si>
  <si>
    <t>根竹四组</t>
  </si>
  <si>
    <t>徐开林</t>
  </si>
  <si>
    <t>根竹五组</t>
  </si>
  <si>
    <t>徐安老</t>
  </si>
  <si>
    <t>根竹六组</t>
  </si>
  <si>
    <t>罗稳清</t>
  </si>
  <si>
    <t>根竹九组</t>
  </si>
  <si>
    <t>黄记发</t>
  </si>
  <si>
    <t>黄金进8组</t>
  </si>
  <si>
    <t>曹三连</t>
  </si>
  <si>
    <t>黄金进2组</t>
  </si>
  <si>
    <t>范泽得</t>
  </si>
  <si>
    <t>范起福</t>
  </si>
  <si>
    <t>黄金进1组</t>
  </si>
  <si>
    <t>范六连</t>
  </si>
  <si>
    <t>黄金进3组</t>
  </si>
  <si>
    <t>范忠其</t>
  </si>
  <si>
    <t>范桂连</t>
  </si>
  <si>
    <t>罗建明</t>
  </si>
  <si>
    <t>范忠添</t>
  </si>
  <si>
    <t>黄金进7组</t>
  </si>
  <si>
    <t>曹丁福</t>
  </si>
  <si>
    <t>范忠福</t>
  </si>
  <si>
    <t>范忠长</t>
  </si>
  <si>
    <t>黄金进4组</t>
  </si>
  <si>
    <t>张祥兰</t>
  </si>
  <si>
    <t>曹祥靑</t>
  </si>
  <si>
    <t>罗金明</t>
  </si>
  <si>
    <t>官地七组</t>
  </si>
  <si>
    <t>范与久</t>
  </si>
  <si>
    <t>范与银</t>
  </si>
  <si>
    <t>官地一组</t>
  </si>
  <si>
    <t>范良满</t>
  </si>
  <si>
    <t>官地五组</t>
  </si>
  <si>
    <t>黄永富</t>
  </si>
  <si>
    <t>坪上东坑一组</t>
  </si>
  <si>
    <t>巫瑞进</t>
  </si>
  <si>
    <t>坪上上畲组</t>
  </si>
  <si>
    <t>范辅民</t>
  </si>
  <si>
    <t>坪上寨头组</t>
  </si>
  <si>
    <t>廖仕永</t>
  </si>
  <si>
    <t>坪上大坊一组</t>
  </si>
  <si>
    <t>范发明</t>
  </si>
  <si>
    <t>廖清华</t>
  </si>
  <si>
    <t>坪上大坊组</t>
  </si>
  <si>
    <t>雷朝云</t>
  </si>
  <si>
    <t>坪上塘背组</t>
  </si>
  <si>
    <t>陈琴珠</t>
  </si>
  <si>
    <t>坪上联兴组</t>
  </si>
  <si>
    <t>官水长</t>
  </si>
  <si>
    <t>坪上大下畲</t>
  </si>
  <si>
    <t>邱加福</t>
  </si>
  <si>
    <t>廖仕平</t>
  </si>
  <si>
    <t>坪上东坑组</t>
  </si>
  <si>
    <t>张清兰</t>
  </si>
  <si>
    <t>坪上权上排组</t>
  </si>
  <si>
    <t>官先进</t>
  </si>
  <si>
    <t>范祥寿</t>
  </si>
  <si>
    <t>坪上官路上组</t>
  </si>
  <si>
    <t>陈正堂</t>
  </si>
  <si>
    <t>宝丰</t>
  </si>
  <si>
    <t>廖清才</t>
  </si>
  <si>
    <t>13656903013</t>
  </si>
  <si>
    <t>乡(镇)领导（签字）：                                                       　填报人（签字）：</t>
  </si>
  <si>
    <t>下曹村七组</t>
  </si>
  <si>
    <t>宁化县曹坊曹利金家庭农场</t>
  </si>
  <si>
    <t>曹利金</t>
  </si>
  <si>
    <t>滑石村八组</t>
  </si>
  <si>
    <t>宁化县曹坊镇贻然园家庭农场</t>
  </si>
  <si>
    <t>温贻尽</t>
  </si>
  <si>
    <t>滑石村九组</t>
  </si>
  <si>
    <t>宁化县曹坊金星家庭农场</t>
  </si>
  <si>
    <t>黄水国</t>
  </si>
  <si>
    <t>官地村二组</t>
  </si>
  <si>
    <t>宁化县曹坊农鑫农业专业合作社</t>
  </si>
  <si>
    <t>官富根</t>
  </si>
  <si>
    <t>坪上村坪上组</t>
  </si>
  <si>
    <t>宁化县曹坊润泽农业专业合作社</t>
  </si>
  <si>
    <t>范寿南</t>
  </si>
  <si>
    <t>大坊组</t>
  </si>
  <si>
    <t>宁化县金果生态家庭农场</t>
  </si>
  <si>
    <t>陈彩琴</t>
  </si>
  <si>
    <t>2021年石壁镇种粮大户调查登记表---一般农户</t>
  </si>
  <si>
    <t>单位：亩</t>
  </si>
  <si>
    <t>2022.3.31</t>
  </si>
  <si>
    <t>种植粮食作物面积</t>
  </si>
  <si>
    <t>刘村6</t>
  </si>
  <si>
    <t>雷伙财</t>
  </si>
  <si>
    <t>刘村1</t>
  </si>
  <si>
    <t>徐朝鑫</t>
  </si>
  <si>
    <t>刘村7</t>
  </si>
  <si>
    <t>张元雄</t>
  </si>
  <si>
    <t>陂下一组</t>
  </si>
  <si>
    <t>张清林</t>
  </si>
  <si>
    <t>17750676932</t>
  </si>
  <si>
    <t>陂下四组</t>
  </si>
  <si>
    <t>张朝进</t>
  </si>
  <si>
    <t>13859404523</t>
  </si>
  <si>
    <t>陂下五组</t>
  </si>
  <si>
    <t>张旺林</t>
  </si>
  <si>
    <t>15395988919</t>
  </si>
  <si>
    <t>陂下二组</t>
  </si>
  <si>
    <t>张平财</t>
  </si>
  <si>
    <t>18960533071</t>
  </si>
  <si>
    <t>张山根</t>
  </si>
  <si>
    <t>张炳兴</t>
  </si>
  <si>
    <t>18065867923</t>
  </si>
  <si>
    <t>张金火</t>
  </si>
  <si>
    <t>13860553585</t>
  </si>
  <si>
    <t>陂下六组</t>
  </si>
  <si>
    <t>张祖轮</t>
  </si>
  <si>
    <t>谢林长</t>
  </si>
  <si>
    <t>13255090310</t>
  </si>
  <si>
    <t>张祥富</t>
  </si>
  <si>
    <t>13605965428</t>
  </si>
  <si>
    <t>拱桥一</t>
  </si>
  <si>
    <t>张松华</t>
  </si>
  <si>
    <t>张仁海</t>
  </si>
  <si>
    <t>张云河</t>
  </si>
  <si>
    <t>张仁炳</t>
  </si>
  <si>
    <t>拱桥二</t>
  </si>
  <si>
    <t>张仁高</t>
  </si>
  <si>
    <t>拱桥三</t>
  </si>
  <si>
    <t>张河洪</t>
  </si>
  <si>
    <t>张河林</t>
  </si>
  <si>
    <t>拱桥六</t>
  </si>
  <si>
    <t>谢伙祥</t>
  </si>
  <si>
    <t>拱桥九</t>
  </si>
  <si>
    <t>张清炳</t>
  </si>
  <si>
    <t>拱桥十一</t>
  </si>
  <si>
    <t>张清意</t>
  </si>
  <si>
    <t>张清仙</t>
  </si>
  <si>
    <t>拱桥四</t>
  </si>
  <si>
    <t>张河莽</t>
  </si>
  <si>
    <t>拱桥十二</t>
  </si>
  <si>
    <t>廖发金</t>
  </si>
  <si>
    <t>大路1组</t>
  </si>
  <si>
    <t>曾春伙</t>
  </si>
  <si>
    <t>曾运伙</t>
  </si>
  <si>
    <t>13394019556</t>
  </si>
  <si>
    <t>曾念才</t>
  </si>
  <si>
    <t>13459809085</t>
  </si>
  <si>
    <t>大路2组</t>
  </si>
  <si>
    <t>巫扬明</t>
  </si>
  <si>
    <t>巫青年</t>
  </si>
  <si>
    <t>13859420581</t>
  </si>
  <si>
    <t>巫生海</t>
  </si>
  <si>
    <t>13859172813</t>
  </si>
  <si>
    <t>巫锡芳</t>
  </si>
  <si>
    <t>大路4组</t>
  </si>
  <si>
    <t>张爱民</t>
  </si>
  <si>
    <t>18759819718</t>
  </si>
  <si>
    <t>大路5组</t>
  </si>
  <si>
    <t>张启志</t>
  </si>
  <si>
    <t>15860850185</t>
  </si>
  <si>
    <t>大路6组</t>
  </si>
  <si>
    <t>张清益</t>
  </si>
  <si>
    <t>13859166896</t>
  </si>
  <si>
    <t>李结文</t>
  </si>
  <si>
    <t>18759700961</t>
  </si>
  <si>
    <t>张正根</t>
  </si>
  <si>
    <t>大路7组</t>
  </si>
  <si>
    <t>张运寿</t>
  </si>
  <si>
    <t>13859132688</t>
  </si>
  <si>
    <t>大路组</t>
  </si>
  <si>
    <t>廖金水</t>
  </si>
  <si>
    <t>张祥灶</t>
  </si>
  <si>
    <t>大路9组</t>
  </si>
  <si>
    <t>李兴福</t>
  </si>
  <si>
    <t>李兴满</t>
  </si>
  <si>
    <t>邓坊14</t>
  </si>
  <si>
    <t>张运勤</t>
  </si>
  <si>
    <t>邓坊1</t>
  </si>
  <si>
    <t>张连煌</t>
  </si>
  <si>
    <t>张清亮</t>
  </si>
  <si>
    <t>邓坊5</t>
  </si>
  <si>
    <t>张清华</t>
  </si>
  <si>
    <t>张连炳</t>
  </si>
  <si>
    <t>张捷龙</t>
  </si>
  <si>
    <t>邓坊15</t>
  </si>
  <si>
    <t>张招仁</t>
  </si>
  <si>
    <t>张清玉</t>
  </si>
  <si>
    <t>邓坊7</t>
  </si>
  <si>
    <t>谢香珠</t>
  </si>
  <si>
    <t>张德兰</t>
  </si>
  <si>
    <t>禾口1</t>
  </si>
  <si>
    <t>邹耀</t>
  </si>
  <si>
    <t>禾口5</t>
  </si>
  <si>
    <t>张广灿</t>
  </si>
  <si>
    <t>禾口9</t>
  </si>
  <si>
    <t>张剑明</t>
  </si>
  <si>
    <t>张启伙</t>
  </si>
  <si>
    <t>张冬伙</t>
  </si>
  <si>
    <t>张荣华</t>
  </si>
  <si>
    <t>江头14</t>
  </si>
  <si>
    <t>张仁旺</t>
  </si>
  <si>
    <t>江头15</t>
  </si>
  <si>
    <t>张华金</t>
  </si>
  <si>
    <t>江头3</t>
  </si>
  <si>
    <t>张甲根</t>
  </si>
  <si>
    <t>江头5</t>
  </si>
  <si>
    <t>张元金</t>
  </si>
  <si>
    <t>江头2</t>
  </si>
  <si>
    <t>张天明</t>
  </si>
  <si>
    <t>江头7</t>
  </si>
  <si>
    <t>张银才</t>
  </si>
  <si>
    <t>张秋林</t>
  </si>
  <si>
    <t>江头12</t>
  </si>
  <si>
    <t>张仁旭</t>
  </si>
  <si>
    <t>江头9</t>
  </si>
  <si>
    <t>张河忠</t>
  </si>
  <si>
    <t>张石运</t>
  </si>
  <si>
    <t>江头11</t>
  </si>
  <si>
    <t>张仁财</t>
  </si>
  <si>
    <t>隆陂4</t>
  </si>
  <si>
    <t>马智仁</t>
  </si>
  <si>
    <t>马智雄</t>
  </si>
  <si>
    <t>三坑2</t>
  </si>
  <si>
    <t>张助明</t>
  </si>
  <si>
    <t>张金根</t>
  </si>
  <si>
    <t>三坑5</t>
  </si>
  <si>
    <t>张小平</t>
  </si>
  <si>
    <t>李厚珍</t>
  </si>
  <si>
    <t>三坑6</t>
  </si>
  <si>
    <t>张标明</t>
  </si>
  <si>
    <t>三坑8</t>
  </si>
  <si>
    <t>张德良</t>
  </si>
  <si>
    <t>三坑9</t>
  </si>
  <si>
    <t>张清美</t>
  </si>
  <si>
    <t>三坑10</t>
  </si>
  <si>
    <t>张河达</t>
  </si>
  <si>
    <t>三坑1</t>
  </si>
  <si>
    <t>张河利</t>
  </si>
  <si>
    <t>三坑14</t>
  </si>
  <si>
    <t>张清泉</t>
  </si>
  <si>
    <t>张清长</t>
  </si>
  <si>
    <t>张河涛</t>
  </si>
  <si>
    <t>张清超</t>
  </si>
  <si>
    <t>三坑15</t>
  </si>
  <si>
    <t>张德长</t>
  </si>
  <si>
    <t>张德才</t>
  </si>
  <si>
    <t>桃金2</t>
  </si>
  <si>
    <t>张明老</t>
  </si>
  <si>
    <t>桃金4</t>
  </si>
  <si>
    <t>张牛牯</t>
  </si>
  <si>
    <t>桃金5</t>
  </si>
  <si>
    <t>张县生</t>
  </si>
  <si>
    <t>张福伙</t>
  </si>
  <si>
    <t>桃金6</t>
  </si>
  <si>
    <t>张仁溪</t>
  </si>
  <si>
    <t>张年春</t>
  </si>
  <si>
    <t>张秀英</t>
  </si>
  <si>
    <t>张仁明</t>
  </si>
  <si>
    <t>桃金8</t>
  </si>
  <si>
    <t>张瑞求</t>
  </si>
  <si>
    <t>桃金9</t>
  </si>
  <si>
    <t>张瑞铭</t>
  </si>
  <si>
    <t>张瑞清</t>
  </si>
  <si>
    <t>桃金10</t>
  </si>
  <si>
    <t>张银水</t>
  </si>
  <si>
    <t>张黄华</t>
  </si>
  <si>
    <t>张茂林</t>
  </si>
  <si>
    <t>张吉炎</t>
  </si>
  <si>
    <t>张清彬</t>
  </si>
  <si>
    <t>官坑2</t>
  </si>
  <si>
    <t>吴仪华</t>
  </si>
  <si>
    <t>135007553246</t>
  </si>
  <si>
    <t>官坑3</t>
  </si>
  <si>
    <t>刘先禄</t>
  </si>
  <si>
    <t>13459802010</t>
  </si>
  <si>
    <t>官坑4</t>
  </si>
  <si>
    <t>刘先旭</t>
  </si>
  <si>
    <t>13850830759</t>
  </si>
  <si>
    <t>吴仕权</t>
  </si>
  <si>
    <t>18759875200</t>
  </si>
  <si>
    <t>张清金</t>
  </si>
  <si>
    <t>官坑5</t>
  </si>
  <si>
    <t>吴远平</t>
  </si>
  <si>
    <t>13626013292</t>
  </si>
  <si>
    <t>吴昌辉</t>
  </si>
  <si>
    <t>15080555732</t>
  </si>
  <si>
    <t>官坑6</t>
  </si>
  <si>
    <t>吴光林</t>
  </si>
  <si>
    <t>15959825530</t>
  </si>
  <si>
    <t>陈家1</t>
  </si>
  <si>
    <t>张良德</t>
  </si>
  <si>
    <t>13507552354</t>
  </si>
  <si>
    <t>陈瑞高</t>
  </si>
  <si>
    <t>13859437183</t>
  </si>
  <si>
    <t>陈良茂</t>
  </si>
  <si>
    <t>15959794065</t>
  </si>
  <si>
    <t>陈瑞承</t>
  </si>
  <si>
    <t>15160629363</t>
  </si>
  <si>
    <t>陈瑞段</t>
  </si>
  <si>
    <t>13599366795</t>
  </si>
  <si>
    <t>陈家2</t>
  </si>
  <si>
    <t>陈应优</t>
  </si>
  <si>
    <t>13960558135</t>
  </si>
  <si>
    <t>吴登科</t>
  </si>
  <si>
    <t>18759743929</t>
  </si>
  <si>
    <t>陈应生</t>
  </si>
  <si>
    <t>15959794056</t>
  </si>
  <si>
    <t>陈家3</t>
  </si>
  <si>
    <t>陈良云</t>
  </si>
  <si>
    <t>15159146382</t>
  </si>
  <si>
    <t>陈良元</t>
  </si>
  <si>
    <t>13850891705</t>
  </si>
  <si>
    <t>陈瑞忠</t>
  </si>
  <si>
    <t>15860879441</t>
  </si>
  <si>
    <t>陈瑞常</t>
  </si>
  <si>
    <t>18259782971</t>
  </si>
  <si>
    <t>陈县才</t>
  </si>
  <si>
    <t>15159122039</t>
  </si>
  <si>
    <t>陈绍辉</t>
  </si>
  <si>
    <t>陈家4</t>
  </si>
  <si>
    <t>徐显华</t>
  </si>
  <si>
    <t>张清辉</t>
  </si>
  <si>
    <t>陈家5</t>
  </si>
  <si>
    <t>谢贤伟</t>
  </si>
  <si>
    <t>陈家6</t>
  </si>
  <si>
    <t>邱烈伙</t>
  </si>
  <si>
    <t>15159121351</t>
  </si>
  <si>
    <t>张德明</t>
  </si>
  <si>
    <t>18906989830</t>
  </si>
  <si>
    <t>15259863938</t>
  </si>
  <si>
    <t>红旗4</t>
  </si>
  <si>
    <t>张运森</t>
  </si>
  <si>
    <t>红旗2</t>
  </si>
  <si>
    <t>张贤荣</t>
  </si>
  <si>
    <t>红旗3</t>
  </si>
  <si>
    <t>张运根</t>
  </si>
  <si>
    <t>张家地3</t>
  </si>
  <si>
    <t>张运州</t>
  </si>
  <si>
    <t>张家地2</t>
  </si>
  <si>
    <t>张清春</t>
  </si>
  <si>
    <t>杨边1</t>
  </si>
  <si>
    <t>杨猷华</t>
  </si>
  <si>
    <t>杨边9</t>
  </si>
  <si>
    <t>张荣其</t>
  </si>
  <si>
    <t>张运才</t>
  </si>
  <si>
    <t>杨边7</t>
  </si>
  <si>
    <t>张发明</t>
  </si>
  <si>
    <t>南田七组</t>
  </si>
  <si>
    <t>谢享根</t>
  </si>
  <si>
    <t>朱神州</t>
  </si>
  <si>
    <t>南田四组</t>
  </si>
  <si>
    <t>马忠永</t>
  </si>
  <si>
    <t>南田2组</t>
  </si>
  <si>
    <t>谢优良</t>
  </si>
  <si>
    <t>江家2</t>
  </si>
  <si>
    <t>张丰明</t>
  </si>
  <si>
    <t>张河良</t>
  </si>
  <si>
    <t>张树林</t>
  </si>
  <si>
    <t>张高明</t>
  </si>
  <si>
    <t>江家3</t>
  </si>
  <si>
    <t>张河钰</t>
  </si>
  <si>
    <t>张望昌</t>
  </si>
  <si>
    <t>江家4</t>
  </si>
  <si>
    <t>吴茂斌</t>
  </si>
  <si>
    <t>吴彩青</t>
  </si>
  <si>
    <t>张河松</t>
  </si>
  <si>
    <t>谢名寿</t>
  </si>
  <si>
    <t>江家5</t>
  </si>
  <si>
    <t>张水才</t>
  </si>
  <si>
    <t>陈塘9</t>
  </si>
  <si>
    <t>张启机</t>
  </si>
  <si>
    <t>吴景春</t>
  </si>
  <si>
    <t>陈塘5</t>
  </si>
  <si>
    <t>张启富</t>
  </si>
  <si>
    <t>张元华</t>
  </si>
  <si>
    <t>陈塘10</t>
  </si>
  <si>
    <t>张云祥</t>
  </si>
  <si>
    <t>陈塘1</t>
  </si>
  <si>
    <t>张金钢</t>
  </si>
  <si>
    <t>吴远林</t>
  </si>
  <si>
    <t>张运林</t>
  </si>
  <si>
    <t>陈塘14</t>
  </si>
  <si>
    <t>陈塘7</t>
  </si>
  <si>
    <t>张明林</t>
  </si>
  <si>
    <t>张满水</t>
  </si>
  <si>
    <t>陈塘12</t>
  </si>
  <si>
    <t>张启永</t>
  </si>
  <si>
    <t>陈塘2</t>
  </si>
  <si>
    <t>张细祥</t>
  </si>
  <si>
    <t>张贤金</t>
  </si>
  <si>
    <t>江口5</t>
  </si>
  <si>
    <t>张德辉</t>
  </si>
  <si>
    <t>江口4</t>
  </si>
  <si>
    <t>张盛伙</t>
  </si>
  <si>
    <t>张盛禄</t>
  </si>
  <si>
    <t>张德华</t>
  </si>
  <si>
    <t>溪背9</t>
  </si>
  <si>
    <t>张祥兴</t>
  </si>
  <si>
    <t>溪背6</t>
  </si>
  <si>
    <t>张招忠</t>
  </si>
  <si>
    <t>溪背14</t>
  </si>
  <si>
    <t>雷伟生</t>
  </si>
  <si>
    <t>溪背13</t>
  </si>
  <si>
    <t>张伙才</t>
  </si>
  <si>
    <t>张应东</t>
  </si>
  <si>
    <t>溪背7</t>
  </si>
  <si>
    <t>张贤汉</t>
  </si>
  <si>
    <t>张清雄</t>
  </si>
  <si>
    <t>溪背10</t>
  </si>
  <si>
    <t>溪背4</t>
  </si>
  <si>
    <t>张瑞龙</t>
  </si>
  <si>
    <t>张尾容</t>
  </si>
  <si>
    <t>小吴2</t>
  </si>
  <si>
    <t>张耀基</t>
  </si>
  <si>
    <t>小吴3</t>
  </si>
  <si>
    <t>张标荣</t>
  </si>
  <si>
    <t>小吴4</t>
  </si>
  <si>
    <t>张河炜</t>
  </si>
  <si>
    <t>张永林</t>
  </si>
  <si>
    <t>小吴6</t>
  </si>
  <si>
    <t>张泽柏</t>
  </si>
  <si>
    <t>张启铭</t>
  </si>
  <si>
    <t>小吴8</t>
  </si>
  <si>
    <t>张启海</t>
  </si>
  <si>
    <t>张泽仁</t>
  </si>
  <si>
    <t>石碧7</t>
  </si>
  <si>
    <t>张天祥</t>
  </si>
  <si>
    <t>石碧3</t>
  </si>
  <si>
    <t>张贤能</t>
  </si>
  <si>
    <t>石碧8</t>
  </si>
  <si>
    <t>张文飞</t>
  </si>
  <si>
    <t>张金龙</t>
  </si>
  <si>
    <t>张柱良</t>
  </si>
  <si>
    <t>主要领导（签字）：</t>
  </si>
  <si>
    <t>分近领导（签字）：</t>
  </si>
  <si>
    <t>填报人（签字）：</t>
  </si>
  <si>
    <t>2021年石壁镇种粮大户调查登记表---一新型经营主体</t>
  </si>
  <si>
    <t>法人代表</t>
  </si>
  <si>
    <t>宁化县富达
家庭农场</t>
  </si>
  <si>
    <t>徐志芳</t>
  </si>
  <si>
    <t>禾口8</t>
  </si>
  <si>
    <t>宁化县永顺农机专业合作社</t>
  </si>
  <si>
    <t>张标顺</t>
  </si>
  <si>
    <t>禾口4</t>
  </si>
  <si>
    <t>宁人县石壁
镇老兵蔬菜
专业合作社</t>
  </si>
  <si>
    <t>张尧清</t>
  </si>
  <si>
    <t>宁化县旺森农机专业合作社</t>
  </si>
  <si>
    <t>吴旺林</t>
  </si>
  <si>
    <t>13666980030</t>
  </si>
  <si>
    <t>张家地4</t>
  </si>
  <si>
    <t>宁化县乡情紫米专业合作社</t>
  </si>
  <si>
    <t>张清东</t>
  </si>
  <si>
    <t>南田五组</t>
  </si>
  <si>
    <t>宁化县家和农业专业合作社</t>
  </si>
  <si>
    <t>宁化县石壁镇
绿兴家庭农场</t>
  </si>
  <si>
    <t>张运彬</t>
  </si>
  <si>
    <t>陈塘8</t>
  </si>
  <si>
    <t>宁化县石壁镇
显中家庭农场</t>
  </si>
  <si>
    <t>曾显中</t>
  </si>
  <si>
    <t>宁化县石壁镇
景辉家庭农场</t>
  </si>
  <si>
    <t>吴景辉</t>
  </si>
  <si>
    <t>江口2</t>
  </si>
  <si>
    <t>宁化县志达
家庭农场</t>
  </si>
  <si>
    <t>张盛灯</t>
  </si>
  <si>
    <t>江口1</t>
  </si>
  <si>
    <t>宁化县石壁镇柏蔬源家庭农场</t>
  </si>
  <si>
    <t>张超群</t>
  </si>
  <si>
    <t>分管领导（签字）：</t>
  </si>
  <si>
    <t>附件1-1</t>
  </si>
  <si>
    <t>2021年种粮大户调查登记表--一般农户</t>
  </si>
  <si>
    <t>乡镇（盖章）：                                                                                                    单位：亩</t>
  </si>
  <si>
    <t>一折通号码</t>
  </si>
  <si>
    <t>桥头2组</t>
  </si>
  <si>
    <t>黄亮金</t>
  </si>
  <si>
    <t>6221840503038490473</t>
  </si>
  <si>
    <t>15159163485</t>
  </si>
  <si>
    <t>桥头6组</t>
  </si>
  <si>
    <t>黄应隆</t>
  </si>
  <si>
    <t>6221840503038489186</t>
  </si>
  <si>
    <t>18259879290</t>
  </si>
  <si>
    <t>桥头5组</t>
  </si>
  <si>
    <t>吴春珠</t>
  </si>
  <si>
    <t>6221840503038491687</t>
  </si>
  <si>
    <t>桥头4组</t>
  </si>
  <si>
    <t>黄松林</t>
  </si>
  <si>
    <t>6221840503038489939</t>
  </si>
  <si>
    <t>18060157202</t>
  </si>
  <si>
    <t>黄水金</t>
  </si>
  <si>
    <t>6221840503102397034</t>
  </si>
  <si>
    <t>18059483006</t>
  </si>
  <si>
    <t>黄泽科</t>
  </si>
  <si>
    <t>6230362503027485426</t>
  </si>
  <si>
    <t>15259865389</t>
  </si>
  <si>
    <t>黄丛财</t>
  </si>
  <si>
    <t>6221840503038487735</t>
  </si>
  <si>
    <t>15716015589</t>
  </si>
  <si>
    <t>黄承海</t>
  </si>
  <si>
    <t>6221840503038487792</t>
  </si>
  <si>
    <t>18759822583</t>
  </si>
  <si>
    <t>黄泽木</t>
  </si>
  <si>
    <t>6221840503038492271</t>
  </si>
  <si>
    <t>18259807177</t>
  </si>
  <si>
    <t>黄泽优</t>
  </si>
  <si>
    <t>6221840503038492446</t>
  </si>
  <si>
    <t>18064534941</t>
  </si>
  <si>
    <t>黄元泉</t>
  </si>
  <si>
    <t>6221840503082248439</t>
  </si>
  <si>
    <t>15860874536</t>
  </si>
  <si>
    <t>桥头9组</t>
  </si>
  <si>
    <t>黄清伦</t>
  </si>
  <si>
    <t>6221840503038490564</t>
  </si>
  <si>
    <t>13666986980</t>
  </si>
  <si>
    <t>凤山3组</t>
  </si>
  <si>
    <t>王盛棉</t>
  </si>
  <si>
    <t>6221840503054226066</t>
  </si>
  <si>
    <t>18020854208</t>
  </si>
  <si>
    <t>赤岭7组</t>
  </si>
  <si>
    <t>王兴祥</t>
  </si>
  <si>
    <t>6221840503054236834</t>
  </si>
  <si>
    <t>13860553573</t>
  </si>
  <si>
    <t>赤岭2组</t>
  </si>
  <si>
    <t>曾焊南</t>
  </si>
  <si>
    <t>6221840503082263396</t>
  </si>
  <si>
    <t>18759830352</t>
  </si>
  <si>
    <t>王耀明</t>
  </si>
  <si>
    <t>6221840503054236560</t>
  </si>
  <si>
    <t>13859136283</t>
  </si>
  <si>
    <t>王六宝</t>
  </si>
  <si>
    <t>6221840503054236115</t>
  </si>
  <si>
    <t>13850880739</t>
  </si>
  <si>
    <t>仕边6组</t>
  </si>
  <si>
    <t>张天福</t>
  </si>
  <si>
    <t>9030617010100100008939</t>
  </si>
  <si>
    <t>13395988231</t>
  </si>
  <si>
    <t>仕边7组</t>
  </si>
  <si>
    <t>9030617010100100024252</t>
  </si>
  <si>
    <t>18759714250</t>
  </si>
  <si>
    <t>张天彬</t>
  </si>
  <si>
    <t>6221840503041564421</t>
  </si>
  <si>
    <t>15860851579</t>
  </si>
  <si>
    <t>罗坑3组</t>
  </si>
  <si>
    <t>李上勤</t>
  </si>
  <si>
    <t>6221840503038516988</t>
  </si>
  <si>
    <t>李上明</t>
  </si>
  <si>
    <t>6221840503038516780</t>
  </si>
  <si>
    <t>13599365825</t>
  </si>
  <si>
    <t>周坑</t>
  </si>
  <si>
    <t>熊冬才</t>
  </si>
  <si>
    <t>6221840503041863377</t>
  </si>
  <si>
    <t>18250558176</t>
  </si>
  <si>
    <t>山坳</t>
  </si>
  <si>
    <t>吴仕清</t>
  </si>
  <si>
    <t>6221840503054210789</t>
  </si>
  <si>
    <t>13860503598</t>
  </si>
  <si>
    <t>吴彩奎</t>
  </si>
  <si>
    <t>6221840503054210334</t>
  </si>
  <si>
    <t>13616930976</t>
  </si>
  <si>
    <t>吴彩潮</t>
  </si>
  <si>
    <t>9030617010100100255895</t>
  </si>
  <si>
    <t>13859437128</t>
  </si>
  <si>
    <t>吴东海</t>
  </si>
  <si>
    <t>6221840503041859730</t>
  </si>
  <si>
    <t>15059019053</t>
  </si>
  <si>
    <t>蛇坑</t>
  </si>
  <si>
    <t>张河镜</t>
  </si>
  <si>
    <t>6221840503108688808</t>
  </si>
  <si>
    <t>15959842386</t>
  </si>
  <si>
    <t>割岭</t>
  </si>
  <si>
    <t>张松伙</t>
  </si>
  <si>
    <t>6221840503041861181</t>
  </si>
  <si>
    <t>15860851506</t>
  </si>
  <si>
    <t>吴彩其</t>
  </si>
  <si>
    <t>6221840503054210664</t>
  </si>
  <si>
    <t>13646905050</t>
  </si>
  <si>
    <t>磜下</t>
  </si>
  <si>
    <t>王佑金</t>
  </si>
  <si>
    <t>6221840503054219681</t>
  </si>
  <si>
    <t>廖美能</t>
  </si>
  <si>
    <t>6221840503054220903</t>
  </si>
  <si>
    <t>张伙财</t>
  </si>
  <si>
    <t>6221840503067076375</t>
  </si>
  <si>
    <t>6221840503041875389</t>
  </si>
  <si>
    <t>温永福</t>
  </si>
  <si>
    <t>6221840503041873079</t>
  </si>
  <si>
    <t>廖福田</t>
  </si>
  <si>
    <t>6221840503054221570</t>
  </si>
  <si>
    <t>廖天华</t>
  </si>
  <si>
    <t>6221840503054219772</t>
  </si>
  <si>
    <t>温永保</t>
  </si>
  <si>
    <t>6221840503041873574</t>
  </si>
  <si>
    <t>吴彩元</t>
  </si>
  <si>
    <t>6221840503054224442</t>
  </si>
  <si>
    <t>廖爱明</t>
  </si>
  <si>
    <t>6221840503054220374</t>
  </si>
  <si>
    <t>温登福</t>
  </si>
  <si>
    <t>9030617010100100093757</t>
  </si>
  <si>
    <t>廖正屋</t>
  </si>
  <si>
    <t>6221840503054220317</t>
  </si>
  <si>
    <t>6221840503054224525</t>
  </si>
  <si>
    <t>邓绍能</t>
  </si>
  <si>
    <t>6221840503041871966</t>
  </si>
  <si>
    <t>张远金</t>
  </si>
  <si>
    <t>6221840503054218097</t>
  </si>
  <si>
    <t>上官瑞生</t>
  </si>
  <si>
    <t>6221840503041871461</t>
  </si>
  <si>
    <t>张水发</t>
  </si>
  <si>
    <t>6221840503041871578</t>
  </si>
  <si>
    <t>黄美珠</t>
  </si>
  <si>
    <t>6221840503041871347</t>
  </si>
  <si>
    <t>上官礼志</t>
  </si>
  <si>
    <t>6221840503041871701</t>
  </si>
  <si>
    <t>刘振兴</t>
  </si>
  <si>
    <t>6221840503054221661</t>
  </si>
  <si>
    <t>廖善康</t>
  </si>
  <si>
    <t>6221840503054220119</t>
  </si>
  <si>
    <t>廖仕勋</t>
  </si>
  <si>
    <t>6221840503067077183</t>
  </si>
  <si>
    <t>廖世宝</t>
  </si>
  <si>
    <t>6221840503041872121</t>
  </si>
  <si>
    <t>吴陂上村组</t>
  </si>
  <si>
    <t>吴茂峰</t>
  </si>
  <si>
    <t>6221840503038507185</t>
  </si>
  <si>
    <t>吴彩龙</t>
  </si>
  <si>
    <t>6221840503038500339</t>
  </si>
  <si>
    <t>吴春祥</t>
  </si>
  <si>
    <t>6221840503038508704</t>
  </si>
  <si>
    <t>吴理均</t>
  </si>
  <si>
    <t>6221840503082252258</t>
  </si>
  <si>
    <t>吴满明</t>
  </si>
  <si>
    <t>6221840503038507565</t>
  </si>
  <si>
    <t>下村组</t>
  </si>
  <si>
    <t>吴逢民</t>
  </si>
  <si>
    <t>6221840503038505312</t>
  </si>
  <si>
    <t>杉垄里组</t>
  </si>
  <si>
    <t>吴早明</t>
  </si>
  <si>
    <t>6221840503038509223</t>
  </si>
  <si>
    <t>吴茂发</t>
  </si>
  <si>
    <t>6221840503038509785</t>
  </si>
  <si>
    <t>吴广明</t>
  </si>
  <si>
    <t>6221840503038505924</t>
  </si>
  <si>
    <t>张水根</t>
  </si>
  <si>
    <t>6221840503038505783</t>
  </si>
  <si>
    <t>吴炳伙</t>
  </si>
  <si>
    <t>6221840503038506161</t>
  </si>
  <si>
    <t>吴永其</t>
  </si>
  <si>
    <t>6221840503038505247</t>
  </si>
  <si>
    <t>新屋里组</t>
  </si>
  <si>
    <t>吴人海</t>
  </si>
  <si>
    <t>6221840503038508845</t>
  </si>
  <si>
    <t>吴尾龙</t>
  </si>
  <si>
    <t>6221840503038507235</t>
  </si>
  <si>
    <t>吴尾根</t>
  </si>
  <si>
    <t>6221840503038507060</t>
  </si>
  <si>
    <t>吴立能</t>
  </si>
  <si>
    <t>6221840503038510056</t>
  </si>
  <si>
    <t>吴立煌</t>
  </si>
  <si>
    <t>6221840503038510684</t>
  </si>
  <si>
    <t>江下组</t>
  </si>
  <si>
    <t>吴登金</t>
  </si>
  <si>
    <t>6221840503038504430</t>
  </si>
  <si>
    <t>吴响连</t>
  </si>
  <si>
    <t>6221840503038503937</t>
  </si>
  <si>
    <t>吴林根</t>
  </si>
  <si>
    <t>6221840503038504067</t>
  </si>
  <si>
    <t>黄大垅组</t>
  </si>
  <si>
    <t>伍玉坤</t>
  </si>
  <si>
    <t>6221840503038501113</t>
  </si>
  <si>
    <t>张享财</t>
  </si>
  <si>
    <t>6221840503038502368</t>
  </si>
  <si>
    <t>伍国梁</t>
  </si>
  <si>
    <t>6221840503038502616</t>
  </si>
  <si>
    <t>伍开号</t>
  </si>
  <si>
    <t>6221840503038502087</t>
  </si>
  <si>
    <t>伍兆华</t>
  </si>
  <si>
    <t>6221840503038502590</t>
  </si>
  <si>
    <t>伍平伙</t>
  </si>
  <si>
    <t>6221840503038503325</t>
  </si>
  <si>
    <t>伍开显</t>
  </si>
  <si>
    <t>6221840503038502483</t>
  </si>
  <si>
    <t>伍东祥</t>
  </si>
  <si>
    <t>6221840503038503655</t>
  </si>
  <si>
    <t>伍龙根</t>
  </si>
  <si>
    <t>6221840503038503150</t>
  </si>
  <si>
    <t>伍华根</t>
  </si>
  <si>
    <t>6221840503038503887</t>
  </si>
  <si>
    <t>水东2组</t>
  </si>
  <si>
    <t>廖善绍</t>
  </si>
  <si>
    <t>6221840503038498070</t>
  </si>
  <si>
    <t>15059035970</t>
  </si>
  <si>
    <t>水东5组</t>
  </si>
  <si>
    <t>廖福长</t>
  </si>
  <si>
    <t>6221840503038495944</t>
  </si>
  <si>
    <t>18259786120</t>
  </si>
  <si>
    <t>水东3组</t>
  </si>
  <si>
    <t>廖财华</t>
  </si>
  <si>
    <t>6221840503038495761</t>
  </si>
  <si>
    <t>18259880562</t>
  </si>
  <si>
    <t>廖福珍</t>
  </si>
  <si>
    <t>6221840503093247727</t>
  </si>
  <si>
    <t>13459840661</t>
  </si>
  <si>
    <t>水东4组</t>
  </si>
  <si>
    <t>廖德水</t>
  </si>
  <si>
    <t>6221840503089280070</t>
  </si>
  <si>
    <t>13799184602</t>
  </si>
  <si>
    <t>廖南京</t>
  </si>
  <si>
    <t>6221840503038495407</t>
  </si>
  <si>
    <t>15160646315</t>
  </si>
  <si>
    <t>水东6组</t>
  </si>
  <si>
    <t>廖国斌</t>
  </si>
  <si>
    <t>6221840503089280955</t>
  </si>
  <si>
    <t>15716015382</t>
  </si>
  <si>
    <t>廖厂荣</t>
  </si>
  <si>
    <t>6221840503089280757</t>
  </si>
  <si>
    <t>15259871640</t>
  </si>
  <si>
    <t>青平</t>
  </si>
  <si>
    <t>罗富生</t>
  </si>
  <si>
    <t>9030617010100100018615</t>
  </si>
  <si>
    <t>13045987132</t>
  </si>
  <si>
    <t>罗冬祥</t>
  </si>
  <si>
    <t>6221840503067074511</t>
  </si>
  <si>
    <t>18750855668</t>
  </si>
  <si>
    <t>罗昌振</t>
  </si>
  <si>
    <t>6221840503038513548</t>
  </si>
  <si>
    <t>15959828696</t>
  </si>
  <si>
    <t>罗昌兰</t>
  </si>
  <si>
    <t>6221840503038511278</t>
  </si>
  <si>
    <t>15280573036</t>
  </si>
  <si>
    <t>罗付连</t>
  </si>
  <si>
    <t>9030617010100100017849</t>
  </si>
  <si>
    <t>18060135889</t>
  </si>
  <si>
    <t>罗发仁</t>
  </si>
  <si>
    <t>6221840503067074487</t>
  </si>
  <si>
    <t>18020854251</t>
  </si>
  <si>
    <t>罗珍明</t>
  </si>
  <si>
    <t>6221840503038513357</t>
  </si>
  <si>
    <t>13799177680</t>
  </si>
  <si>
    <t>罗烨</t>
  </si>
  <si>
    <t>6221840503054210011</t>
  </si>
  <si>
    <t>15345917358</t>
  </si>
  <si>
    <t>罗昌取</t>
  </si>
  <si>
    <t>6221840503038515188</t>
  </si>
  <si>
    <t>18259771207</t>
  </si>
  <si>
    <t>罗发松</t>
  </si>
  <si>
    <t>6221840503038513274</t>
  </si>
  <si>
    <t>13960536095</t>
  </si>
  <si>
    <t>罗万东</t>
  </si>
  <si>
    <t>6221840503038513456</t>
  </si>
  <si>
    <t>13459845878</t>
  </si>
  <si>
    <t>淮阳</t>
  </si>
  <si>
    <t>刘善龙</t>
  </si>
  <si>
    <t>6221840503067066541</t>
  </si>
  <si>
    <t>13459808628</t>
  </si>
  <si>
    <t>李显坤</t>
  </si>
  <si>
    <t>6221840503041854723</t>
  </si>
  <si>
    <t>13459808190</t>
  </si>
  <si>
    <t>罗东海</t>
  </si>
  <si>
    <t>6221840503082247043</t>
  </si>
  <si>
    <t>15959797570</t>
  </si>
  <si>
    <t>黄南容</t>
  </si>
  <si>
    <t>6221840503082246979</t>
  </si>
  <si>
    <t>18960519391</t>
  </si>
  <si>
    <t>王海涛</t>
  </si>
  <si>
    <t>6221840503041854509</t>
  </si>
  <si>
    <t>13507553706</t>
  </si>
  <si>
    <t>张华子</t>
  </si>
  <si>
    <t>6221840503054202604</t>
  </si>
  <si>
    <t>13799170295</t>
  </si>
  <si>
    <t>刘道元</t>
  </si>
  <si>
    <t>6221840503067064611</t>
  </si>
  <si>
    <t>13358509715</t>
  </si>
  <si>
    <t>刘清伙</t>
  </si>
  <si>
    <t>6221840503067067952</t>
  </si>
  <si>
    <t>18759734819</t>
  </si>
  <si>
    <t>刘善南</t>
  </si>
  <si>
    <t>6221840503067066152</t>
  </si>
  <si>
    <t>13559095031</t>
  </si>
  <si>
    <t>廖瑞香</t>
  </si>
  <si>
    <t>6221840503041542427</t>
  </si>
  <si>
    <t>18950923132</t>
  </si>
  <si>
    <t>邱加贵</t>
  </si>
  <si>
    <t>6221840503054222370</t>
  </si>
  <si>
    <t>15392307696</t>
  </si>
  <si>
    <t>马信民</t>
  </si>
  <si>
    <t>6221840503041849038</t>
  </si>
  <si>
    <t>15860852243</t>
  </si>
  <si>
    <t>黄泽炎</t>
  </si>
  <si>
    <t>6221840503067063795</t>
  </si>
  <si>
    <t>13950980704</t>
  </si>
  <si>
    <t>黄伙云</t>
  </si>
  <si>
    <t>6221840503041849004</t>
  </si>
  <si>
    <t>13960502340</t>
  </si>
  <si>
    <t>廖云华</t>
  </si>
  <si>
    <t>6221840503067071616</t>
  </si>
  <si>
    <t>15860850217</t>
  </si>
  <si>
    <t>刘发水</t>
  </si>
  <si>
    <t>6221840503082247902</t>
  </si>
  <si>
    <t>18350838193</t>
  </si>
  <si>
    <t>黄群辉</t>
  </si>
  <si>
    <t>6221840503054202927</t>
  </si>
  <si>
    <t>13960793015</t>
  </si>
  <si>
    <t>黄美才</t>
  </si>
  <si>
    <t>6221840503067069453</t>
  </si>
  <si>
    <t>13459845979</t>
  </si>
  <si>
    <t>黄宣华</t>
  </si>
  <si>
    <t>6221840503067063886</t>
  </si>
  <si>
    <t>15860850981</t>
  </si>
  <si>
    <t>张晓明</t>
  </si>
  <si>
    <t>6221840503067064249</t>
  </si>
  <si>
    <t>13559879065</t>
  </si>
  <si>
    <t>黄智文</t>
  </si>
  <si>
    <t>6221840503067064694</t>
  </si>
  <si>
    <t>18750856361</t>
  </si>
  <si>
    <t>黄立冬</t>
  </si>
  <si>
    <t>6221840503067064421</t>
  </si>
  <si>
    <t>15959796090</t>
  </si>
  <si>
    <t>刘存兴</t>
  </si>
  <si>
    <t>6221840503067070378</t>
  </si>
  <si>
    <t>17350490881</t>
  </si>
  <si>
    <t>张祥金</t>
  </si>
  <si>
    <t>6221840503067063852</t>
  </si>
  <si>
    <t>18259879713</t>
  </si>
  <si>
    <t>张祥连</t>
  </si>
  <si>
    <t>6221840503041848972</t>
  </si>
  <si>
    <t>15959796658</t>
  </si>
  <si>
    <t>廖善炜</t>
  </si>
  <si>
    <t>6221840503082257455</t>
  </si>
  <si>
    <t>13850832136</t>
  </si>
  <si>
    <t>邱美秀</t>
  </si>
  <si>
    <t>6221840503041560221</t>
  </si>
  <si>
    <t>18759704058</t>
  </si>
  <si>
    <t>田背</t>
  </si>
  <si>
    <t>张平才</t>
  </si>
  <si>
    <t>9030617010100100050856</t>
  </si>
  <si>
    <t>13950972090</t>
  </si>
  <si>
    <t>巫能金</t>
  </si>
  <si>
    <t>9030617010100100020997</t>
  </si>
  <si>
    <t>13799177536</t>
  </si>
  <si>
    <t>张福长</t>
  </si>
  <si>
    <t>6221840503082268239</t>
  </si>
  <si>
    <t>13859407572</t>
  </si>
  <si>
    <t>李名团</t>
  </si>
  <si>
    <t>9030617010100100021111</t>
  </si>
  <si>
    <t>13799184977</t>
  </si>
  <si>
    <t>巫常进</t>
  </si>
  <si>
    <t>9030617010100100052970</t>
  </si>
  <si>
    <t>13317618653</t>
  </si>
  <si>
    <t>团结3组</t>
  </si>
  <si>
    <t>张小陈</t>
  </si>
  <si>
    <t>6221840503108689269</t>
  </si>
  <si>
    <t>团结1组</t>
  </si>
  <si>
    <t>王起增</t>
  </si>
  <si>
    <t>6221840503089282548</t>
  </si>
  <si>
    <t>18759869986</t>
  </si>
  <si>
    <t>张旺明</t>
  </si>
  <si>
    <t>6221840503089282670</t>
  </si>
  <si>
    <t>18759743185</t>
  </si>
  <si>
    <t>张运勋</t>
  </si>
  <si>
    <t>6221840503108689277</t>
  </si>
  <si>
    <t>大王8组</t>
  </si>
  <si>
    <t>王富桥</t>
  </si>
  <si>
    <t>6221840503051498932</t>
  </si>
  <si>
    <t>15259870106</t>
  </si>
  <si>
    <t>大王10组</t>
  </si>
  <si>
    <t>王克连</t>
  </si>
  <si>
    <t>9030617010100100009019</t>
  </si>
  <si>
    <t>13950964898</t>
  </si>
  <si>
    <t>王克孝</t>
  </si>
  <si>
    <t>9030617010100100042517</t>
  </si>
  <si>
    <t>15280582721</t>
  </si>
  <si>
    <t>王万存</t>
  </si>
  <si>
    <t>6221840503041549976</t>
  </si>
  <si>
    <t>15860865184</t>
  </si>
  <si>
    <t>大王5组</t>
  </si>
  <si>
    <t>王伍才</t>
  </si>
  <si>
    <t>6221840503041554786</t>
  </si>
  <si>
    <t>13850831985</t>
  </si>
  <si>
    <t>大王7组</t>
  </si>
  <si>
    <t>王隆银</t>
  </si>
  <si>
    <t>9030617010100100091517</t>
  </si>
  <si>
    <t>13667065009</t>
  </si>
  <si>
    <t>王隆顺</t>
  </si>
  <si>
    <t>9030617010100100091492</t>
  </si>
  <si>
    <t>18059465791</t>
  </si>
  <si>
    <t>王隆权</t>
  </si>
  <si>
    <t>9030617010100100042697</t>
  </si>
  <si>
    <t>13666998238</t>
  </si>
  <si>
    <t>大王</t>
  </si>
  <si>
    <t>陈汉洪</t>
  </si>
  <si>
    <t>6230361103111907681</t>
  </si>
  <si>
    <t>竹园2组</t>
  </si>
  <si>
    <t>吴雨生</t>
  </si>
  <si>
    <t>6221840503054214070</t>
  </si>
  <si>
    <t>15259864369</t>
  </si>
  <si>
    <t>吴荣景</t>
  </si>
  <si>
    <t>6221840503054214773</t>
  </si>
  <si>
    <t>18759839324</t>
  </si>
  <si>
    <t>吴水金</t>
  </si>
  <si>
    <t>6221840503054214179</t>
  </si>
  <si>
    <t>13043575575</t>
  </si>
  <si>
    <t>张壮根</t>
  </si>
  <si>
    <t>6221840503041865075</t>
  </si>
  <si>
    <t>15259868425</t>
  </si>
  <si>
    <t>吴荣华</t>
  </si>
  <si>
    <t>6221840503041866263</t>
  </si>
  <si>
    <t>13859420186</t>
  </si>
  <si>
    <t>吴华</t>
  </si>
  <si>
    <t>6221840503054214195</t>
  </si>
  <si>
    <t>13860567695</t>
  </si>
  <si>
    <t>曾庆祝</t>
  </si>
  <si>
    <t>6230362503024685598</t>
  </si>
  <si>
    <t>18759869788</t>
  </si>
  <si>
    <t>黄明生</t>
  </si>
  <si>
    <t>6221840503108690028</t>
  </si>
  <si>
    <t>15059035153</t>
  </si>
  <si>
    <t>王宝明</t>
  </si>
  <si>
    <t>6221840503054213072</t>
  </si>
  <si>
    <t>15759055171</t>
  </si>
  <si>
    <t>吴云秀</t>
  </si>
  <si>
    <t>6221840503082255400</t>
  </si>
  <si>
    <t>18094135269</t>
  </si>
  <si>
    <t>竹园3组</t>
  </si>
  <si>
    <t>王进良</t>
  </si>
  <si>
    <t>6221840503082256200</t>
  </si>
  <si>
    <t>13859433623</t>
  </si>
  <si>
    <t>王芳林</t>
  </si>
  <si>
    <t>6221840503054215564</t>
  </si>
  <si>
    <t>13459896253</t>
  </si>
  <si>
    <t>张银金</t>
  </si>
  <si>
    <t>6221840503041866990</t>
  </si>
  <si>
    <t>13605964581</t>
  </si>
  <si>
    <t>竹园4组</t>
  </si>
  <si>
    <t>王水龙</t>
  </si>
  <si>
    <t>6221840503089283470</t>
  </si>
  <si>
    <t>15080552449</t>
  </si>
  <si>
    <t>王恒志</t>
  </si>
  <si>
    <t>6221840503082255830</t>
  </si>
  <si>
    <t>15959794602</t>
  </si>
  <si>
    <t>王炳华</t>
  </si>
  <si>
    <t>6221840503054212223</t>
  </si>
  <si>
    <t>13860578036</t>
  </si>
  <si>
    <t>王东祥</t>
  </si>
  <si>
    <t>6221840503054211951</t>
  </si>
  <si>
    <t>18750875519</t>
  </si>
  <si>
    <t>6221840503082255665</t>
  </si>
  <si>
    <t>15859882316</t>
  </si>
  <si>
    <t>王恒星</t>
  </si>
  <si>
    <t>6221840503041863690</t>
  </si>
  <si>
    <t>15959829169</t>
  </si>
  <si>
    <t>王茂廷</t>
  </si>
  <si>
    <t>6221840503054214013</t>
  </si>
  <si>
    <t>18760270538</t>
  </si>
  <si>
    <t>王富清</t>
  </si>
  <si>
    <t>6221840503054213635</t>
  </si>
  <si>
    <t>18759882079</t>
  </si>
  <si>
    <t>竹园1组</t>
  </si>
  <si>
    <t>张正才</t>
  </si>
  <si>
    <t>6221840503041868103</t>
  </si>
  <si>
    <t>15259865929</t>
  </si>
  <si>
    <t>张河常</t>
  </si>
  <si>
    <t>6221840503054217156</t>
  </si>
  <si>
    <t>18759839408</t>
  </si>
  <si>
    <t>张年生</t>
  </si>
  <si>
    <t>6221840503054217594</t>
  </si>
  <si>
    <t>18965329306</t>
  </si>
  <si>
    <t>张望东</t>
  </si>
  <si>
    <t>6221840503067076243</t>
  </si>
  <si>
    <t>18859826112</t>
  </si>
  <si>
    <t>张雄飞</t>
  </si>
  <si>
    <t>6221840503054217982</t>
  </si>
  <si>
    <t>13799177662</t>
  </si>
  <si>
    <t>张木才</t>
  </si>
  <si>
    <t>6221840503054217826</t>
  </si>
  <si>
    <t>15305053526</t>
  </si>
  <si>
    <t>张广勤</t>
  </si>
  <si>
    <t>6221840503108690671</t>
  </si>
  <si>
    <t>13859439159</t>
  </si>
  <si>
    <t>张水隆</t>
  </si>
  <si>
    <t>6221840503054217693</t>
  </si>
  <si>
    <t>13205983413</t>
  </si>
  <si>
    <t>张美才</t>
  </si>
  <si>
    <t>6221840503054218253</t>
  </si>
  <si>
    <t>13313817349</t>
  </si>
  <si>
    <t>张海荣</t>
  </si>
  <si>
    <t>6221840503054219491</t>
  </si>
  <si>
    <t>15159188981</t>
  </si>
  <si>
    <t>张利民</t>
  </si>
  <si>
    <t>6221840503054217040</t>
  </si>
  <si>
    <t>18906089171</t>
  </si>
  <si>
    <t>张广海</t>
  </si>
  <si>
    <t>6221840503041868566</t>
  </si>
  <si>
    <t>13313735589</t>
  </si>
  <si>
    <t>张金水</t>
  </si>
  <si>
    <t>6221840503041868632</t>
  </si>
  <si>
    <t>15059010630</t>
  </si>
  <si>
    <t>张来哥</t>
  </si>
  <si>
    <t>6221840503054217438</t>
  </si>
  <si>
    <t>15305053555</t>
  </si>
  <si>
    <t>张清平</t>
  </si>
  <si>
    <t>6221840503054217263</t>
  </si>
  <si>
    <t>15860854818</t>
  </si>
  <si>
    <t>刘菊珠</t>
  </si>
  <si>
    <t>6221840503041866511</t>
  </si>
  <si>
    <t>15392307601</t>
  </si>
  <si>
    <t>王道金</t>
  </si>
  <si>
    <t>6221840503105905676</t>
  </si>
  <si>
    <t>15959825262</t>
  </si>
  <si>
    <t>王检明</t>
  </si>
  <si>
    <t>6221840503054216448</t>
  </si>
  <si>
    <t>18750858288</t>
  </si>
  <si>
    <t>孙坑12组</t>
  </si>
  <si>
    <t>孙望春</t>
  </si>
  <si>
    <t>9030617010100100020871</t>
  </si>
  <si>
    <t>13859449097</t>
  </si>
  <si>
    <t>孙坑1组</t>
  </si>
  <si>
    <t>孙熙田</t>
  </si>
  <si>
    <t>9030617010100100020737</t>
  </si>
  <si>
    <t>18759869698</t>
  </si>
  <si>
    <t>孙坑10组</t>
  </si>
  <si>
    <t>孙海祥</t>
  </si>
  <si>
    <t>6221840503082260681</t>
  </si>
  <si>
    <t>13859407265</t>
  </si>
  <si>
    <t>孙坑3组</t>
  </si>
  <si>
    <t>孙芬明</t>
  </si>
  <si>
    <t>6221840503105505419</t>
  </si>
  <si>
    <t>15159177587</t>
  </si>
  <si>
    <t>孙坑5组</t>
  </si>
  <si>
    <t>孙长工</t>
  </si>
  <si>
    <t>9030617010100100255243</t>
  </si>
  <si>
    <t>15080553822</t>
  </si>
  <si>
    <t>孙扬明　</t>
  </si>
  <si>
    <t>6221840503041538888</t>
  </si>
  <si>
    <t>18350823620</t>
  </si>
  <si>
    <t>孙坑9组</t>
  </si>
  <si>
    <t>王冬青</t>
  </si>
  <si>
    <t>9030617010100100088166</t>
  </si>
  <si>
    <t>13850891069</t>
  </si>
  <si>
    <t>孙熙球</t>
  </si>
  <si>
    <t>9030617010100100025518</t>
  </si>
  <si>
    <t>15305981302</t>
  </si>
  <si>
    <t>孙坑11组</t>
  </si>
  <si>
    <t>孙志强</t>
  </si>
  <si>
    <t>9030617010100100090992</t>
  </si>
  <si>
    <t>13646912015</t>
  </si>
  <si>
    <t>孙坑6组</t>
  </si>
  <si>
    <t>孙扬交</t>
  </si>
  <si>
    <t>9030617010100100020817</t>
  </si>
  <si>
    <t>13313814449</t>
  </si>
  <si>
    <t>禾坑4组</t>
  </si>
  <si>
    <t>廖木生</t>
  </si>
  <si>
    <t>6221840503051471913</t>
  </si>
  <si>
    <t>廖春明</t>
  </si>
  <si>
    <t>6221840503051471772</t>
  </si>
  <si>
    <t>廖长水</t>
  </si>
  <si>
    <t>6221840503054207348</t>
  </si>
  <si>
    <t>禾坑6组</t>
  </si>
  <si>
    <t>廖伙长</t>
  </si>
  <si>
    <t>6221840503054205466</t>
  </si>
  <si>
    <t>廖有谷</t>
  </si>
  <si>
    <t>6221840503067073166</t>
  </si>
  <si>
    <t>张运煌</t>
  </si>
  <si>
    <t>6230361103071221735</t>
  </si>
  <si>
    <t>廖雄辉</t>
  </si>
  <si>
    <t>6221840503051471582</t>
  </si>
  <si>
    <t>禾坑1组</t>
  </si>
  <si>
    <t>廖水金</t>
  </si>
  <si>
    <t>6221840503054205151</t>
  </si>
  <si>
    <t>禾坑5组</t>
  </si>
  <si>
    <t>廖上良</t>
  </si>
  <si>
    <t>6221840503054205763</t>
  </si>
  <si>
    <t>廖伙伦</t>
  </si>
  <si>
    <t>6221840503041858393</t>
  </si>
  <si>
    <t>禾坑3组</t>
  </si>
  <si>
    <t>廖木良</t>
  </si>
  <si>
    <t>6221840503051473885</t>
  </si>
  <si>
    <t>廖林水</t>
  </si>
  <si>
    <t>6221840503054205318</t>
  </si>
  <si>
    <t>廖福良</t>
  </si>
  <si>
    <t>6221840503054206472</t>
  </si>
  <si>
    <t>廖信炎</t>
  </si>
  <si>
    <t>6221840503108687966</t>
  </si>
  <si>
    <t>廖荣华</t>
  </si>
  <si>
    <t>6230362503006036034</t>
  </si>
  <si>
    <t>廖珍民</t>
  </si>
  <si>
    <t>6221840503054206928</t>
  </si>
  <si>
    <t>廖云伙</t>
  </si>
  <si>
    <t>6221840503067073455</t>
  </si>
  <si>
    <t>廖南平</t>
  </si>
  <si>
    <t>6221840503054208759</t>
  </si>
  <si>
    <t>廖太老</t>
  </si>
  <si>
    <t>6221840503054209401</t>
  </si>
  <si>
    <t>禾坑2组</t>
  </si>
  <si>
    <t>廖仁民</t>
  </si>
  <si>
    <t>6221840503051474404</t>
  </si>
  <si>
    <t>乡镇领导（签字）：                                                         填报人（签字）：</t>
  </si>
  <si>
    <t>乡镇（盖章）：                                                                                                                             单位：亩</t>
  </si>
  <si>
    <t>方田村四组</t>
  </si>
  <si>
    <t>张标达</t>
  </si>
  <si>
    <t>方田村七组</t>
  </si>
  <si>
    <t>赖帮玉</t>
  </si>
  <si>
    <t>赖帮良</t>
  </si>
  <si>
    <t>方田村八组</t>
  </si>
  <si>
    <t>张标文</t>
  </si>
  <si>
    <t>张河泉</t>
  </si>
  <si>
    <t>张标富</t>
  </si>
  <si>
    <t>张福根</t>
  </si>
  <si>
    <t>张河金</t>
  </si>
  <si>
    <t>张标权</t>
  </si>
  <si>
    <t>方田村九组</t>
  </si>
  <si>
    <t>张河优</t>
  </si>
  <si>
    <t>张清生</t>
  </si>
  <si>
    <t>方田村十组</t>
  </si>
  <si>
    <t>张清海</t>
  </si>
  <si>
    <t>李绍进</t>
  </si>
  <si>
    <t>方田村十一组</t>
  </si>
  <si>
    <t>谢应松</t>
  </si>
  <si>
    <t>方田村十二组</t>
  </si>
  <si>
    <t>谢仕优</t>
  </si>
  <si>
    <t>方田村十三组</t>
  </si>
  <si>
    <t>张清木</t>
  </si>
  <si>
    <t>张叔荣</t>
  </si>
  <si>
    <t>张连校</t>
  </si>
  <si>
    <t>方田村十四组</t>
  </si>
  <si>
    <t>俞荣华</t>
  </si>
  <si>
    <t>朱王村茶山</t>
  </si>
  <si>
    <t>曾显良</t>
  </si>
  <si>
    <t>曾显木</t>
  </si>
  <si>
    <t>朱王村大成一</t>
  </si>
  <si>
    <t>施有金</t>
  </si>
  <si>
    <t>朱王村李家</t>
  </si>
  <si>
    <t>曾显杰</t>
  </si>
  <si>
    <t>曾念海</t>
  </si>
  <si>
    <t>曾显流</t>
  </si>
  <si>
    <t>曾念添</t>
  </si>
  <si>
    <t>曾绍湖</t>
  </si>
  <si>
    <t>曾显团</t>
  </si>
  <si>
    <t>曾绍财</t>
  </si>
  <si>
    <t>朱王村罗田</t>
  </si>
  <si>
    <t>罗世昌</t>
  </si>
  <si>
    <t>罗世庆</t>
  </si>
  <si>
    <t>罗冬长</t>
  </si>
  <si>
    <t>罗世德</t>
  </si>
  <si>
    <t>朱王村罗振</t>
  </si>
  <si>
    <t>罗永贵</t>
  </si>
  <si>
    <t>谢显再</t>
  </si>
  <si>
    <t>朱王村王屋</t>
  </si>
  <si>
    <t>曾念永</t>
  </si>
  <si>
    <t>朱王村张家</t>
  </si>
  <si>
    <t>张标福</t>
  </si>
  <si>
    <t>邱文秀</t>
  </si>
  <si>
    <t>朱王村庄背</t>
  </si>
  <si>
    <t>曾绍富</t>
  </si>
  <si>
    <t>岭下村一组</t>
  </si>
  <si>
    <t>廖善根</t>
  </si>
  <si>
    <t>张恩享</t>
  </si>
  <si>
    <t>廖善永</t>
  </si>
  <si>
    <t>黄金老</t>
  </si>
  <si>
    <t>岭下村二组</t>
  </si>
  <si>
    <t>廖明生</t>
  </si>
  <si>
    <t>廖美华</t>
  </si>
  <si>
    <t>岭下村良畲</t>
  </si>
  <si>
    <t>廖仕万</t>
  </si>
  <si>
    <t>岭下村腊坑</t>
  </si>
  <si>
    <t>刘意贵</t>
  </si>
  <si>
    <t>泗溪村荷山塘</t>
  </si>
  <si>
    <t>张祖稳</t>
  </si>
  <si>
    <t>大罗村1组</t>
  </si>
  <si>
    <t>丁丽清</t>
  </si>
  <si>
    <t>大罗村3组</t>
  </si>
  <si>
    <t>丁光新</t>
  </si>
  <si>
    <t>大罗村4组</t>
  </si>
  <si>
    <t>丁绍聪</t>
  </si>
  <si>
    <t>丁洪涛</t>
  </si>
  <si>
    <t>大罗村5组</t>
  </si>
  <si>
    <t>丁明华</t>
  </si>
  <si>
    <t>大罗村6组</t>
  </si>
  <si>
    <t>丁明雄</t>
  </si>
  <si>
    <t>丁光华</t>
  </si>
  <si>
    <t>邱加炉</t>
  </si>
  <si>
    <t>大罗村9组</t>
  </si>
  <si>
    <t>余飞行</t>
  </si>
  <si>
    <t>刘意华</t>
  </si>
  <si>
    <t>大罗村10组</t>
  </si>
  <si>
    <t>邱分明</t>
  </si>
  <si>
    <t>邱位春</t>
  </si>
  <si>
    <t>邱位标</t>
  </si>
  <si>
    <t>大罗村11组</t>
  </si>
  <si>
    <t>池生林</t>
  </si>
  <si>
    <t>南城村四组</t>
  </si>
  <si>
    <t>张观音</t>
  </si>
  <si>
    <t>南城村五组</t>
  </si>
  <si>
    <t>王运才</t>
  </si>
  <si>
    <t>王克响</t>
  </si>
  <si>
    <t>南城村九组</t>
  </si>
  <si>
    <t>张德金</t>
  </si>
  <si>
    <t>南城村十一组</t>
  </si>
  <si>
    <t>张标辉</t>
  </si>
  <si>
    <t>村头村一组</t>
  </si>
  <si>
    <t>张恩锦</t>
  </si>
  <si>
    <t>张耀城</t>
  </si>
  <si>
    <t>张恩猛</t>
  </si>
  <si>
    <t>张耀元</t>
  </si>
  <si>
    <t>张耀林</t>
  </si>
  <si>
    <t>村头村二组</t>
  </si>
  <si>
    <t>张恩田</t>
  </si>
  <si>
    <t>张启运</t>
  </si>
  <si>
    <t>张启燊</t>
  </si>
  <si>
    <t>张启昌</t>
  </si>
  <si>
    <t>范连金</t>
  </si>
  <si>
    <t>村头村常丰</t>
  </si>
  <si>
    <t>邱位兴</t>
  </si>
  <si>
    <t>邱位珠</t>
  </si>
  <si>
    <t>邱爵银</t>
  </si>
  <si>
    <t>邱爵春</t>
  </si>
  <si>
    <t>邱加盛</t>
  </si>
  <si>
    <t>张德妹</t>
  </si>
  <si>
    <t>邱位良</t>
  </si>
  <si>
    <t>邱位栋</t>
  </si>
  <si>
    <t>邱位托</t>
  </si>
  <si>
    <t>村头村罗布</t>
  </si>
  <si>
    <t>张连新</t>
  </si>
  <si>
    <t>张连根</t>
  </si>
  <si>
    <t>张新催</t>
  </si>
  <si>
    <t>村头村古坑一组</t>
  </si>
  <si>
    <t>罗朝满</t>
  </si>
  <si>
    <t>罗朝流</t>
  </si>
  <si>
    <t>罗国寿</t>
  </si>
  <si>
    <t>村头村古坑三组</t>
  </si>
  <si>
    <t>黄圣伙</t>
  </si>
  <si>
    <t>黄贤伙</t>
  </si>
  <si>
    <t>黄尚伙</t>
  </si>
  <si>
    <t>黄贤炳</t>
  </si>
  <si>
    <t xml:space="preserve"> 单位：亩</t>
  </si>
  <si>
    <t>罗家</t>
  </si>
  <si>
    <t>罗玉贤</t>
  </si>
  <si>
    <t>罗耀根</t>
  </si>
  <si>
    <t>罗新根</t>
  </si>
  <si>
    <t>新田</t>
  </si>
  <si>
    <t>徐显财</t>
  </si>
  <si>
    <t>曾扬庭</t>
  </si>
  <si>
    <t>徐志发</t>
  </si>
  <si>
    <t>张德文</t>
  </si>
  <si>
    <t>徐显根</t>
  </si>
  <si>
    <t>巫升练</t>
  </si>
  <si>
    <t>徐显能</t>
  </si>
  <si>
    <t>徐金明</t>
  </si>
  <si>
    <t>巫胜群</t>
  </si>
  <si>
    <t>巫锡汉</t>
  </si>
  <si>
    <t>神坛坝</t>
  </si>
  <si>
    <t>张运炎</t>
  </si>
  <si>
    <t>武层</t>
  </si>
  <si>
    <t>巫桂容</t>
  </si>
  <si>
    <t>张瑞芳</t>
  </si>
  <si>
    <t>巫国辉</t>
  </si>
  <si>
    <t>巫瑞泉</t>
  </si>
  <si>
    <t>余金华</t>
  </si>
  <si>
    <t>张应焰</t>
  </si>
  <si>
    <t>张瑞敏</t>
  </si>
  <si>
    <t>余启波</t>
  </si>
  <si>
    <t>张瑞林</t>
  </si>
  <si>
    <t>张瑞文</t>
  </si>
  <si>
    <t>巫华金</t>
  </si>
  <si>
    <t>巫国富</t>
  </si>
  <si>
    <t>吾家湖</t>
  </si>
  <si>
    <t>曾扬炳</t>
  </si>
  <si>
    <t>曾三才</t>
  </si>
  <si>
    <t>长坊</t>
  </si>
  <si>
    <t>张标松</t>
  </si>
  <si>
    <t>三村</t>
  </si>
  <si>
    <t>曾念焮</t>
  </si>
  <si>
    <t>熊贤炉</t>
  </si>
  <si>
    <t>曾念兴</t>
  </si>
  <si>
    <t>曾荣寿</t>
  </si>
  <si>
    <t>杨达志</t>
  </si>
  <si>
    <t>曾显辉</t>
  </si>
  <si>
    <t>曾广生</t>
  </si>
  <si>
    <t>张生秀</t>
  </si>
  <si>
    <t>济村村</t>
  </si>
  <si>
    <t>黄圣文</t>
  </si>
  <si>
    <t>曾代松</t>
  </si>
  <si>
    <t>李宗能</t>
  </si>
  <si>
    <t>黄贤荣</t>
  </si>
  <si>
    <t>谢应炎</t>
  </si>
  <si>
    <t>黄贤明</t>
  </si>
  <si>
    <t>黄贤林</t>
  </si>
  <si>
    <t>昆岗</t>
  </si>
  <si>
    <t>巫生攸</t>
  </si>
  <si>
    <t>陈尾珠</t>
  </si>
  <si>
    <t>谢荣玉</t>
  </si>
  <si>
    <t>巫生财</t>
  </si>
  <si>
    <t>巫锡新</t>
  </si>
  <si>
    <t>罗永瑜</t>
  </si>
  <si>
    <t>巫锡亮</t>
  </si>
  <si>
    <t>巫锡珍</t>
  </si>
  <si>
    <t>巫锡优</t>
  </si>
  <si>
    <t>巫锡强</t>
  </si>
  <si>
    <t>巫生德</t>
  </si>
  <si>
    <t>湖头村</t>
  </si>
  <si>
    <t>邱寿荣</t>
  </si>
  <si>
    <t>张南水</t>
  </si>
  <si>
    <t>龙头村</t>
  </si>
  <si>
    <t>张洪森</t>
  </si>
  <si>
    <t>乡镇领导（签字）：</t>
  </si>
  <si>
    <t xml:space="preserve">                     单位：亩</t>
  </si>
  <si>
    <t>三明市加果宝农业特技有限责任公司</t>
  </si>
  <si>
    <t>林泰兴</t>
  </si>
  <si>
    <t>村（盖章）：                                    单位：亩</t>
  </si>
  <si>
    <t>何屋下里坑</t>
  </si>
  <si>
    <t>刘水珠</t>
  </si>
  <si>
    <t>何屋伊屋组</t>
  </si>
  <si>
    <t>伊世高</t>
  </si>
  <si>
    <t>何正强</t>
  </si>
  <si>
    <t>何冬生</t>
  </si>
  <si>
    <t>练畲溪口</t>
  </si>
  <si>
    <t>邱福金</t>
  </si>
  <si>
    <t>练畲</t>
  </si>
  <si>
    <t>赖杰信</t>
  </si>
  <si>
    <t>练畲渔塘</t>
  </si>
  <si>
    <t>马宗贵</t>
  </si>
  <si>
    <t>张清明</t>
  </si>
  <si>
    <t>练畲甲问</t>
  </si>
  <si>
    <t>阴长云</t>
  </si>
  <si>
    <t>练畲南埔</t>
  </si>
  <si>
    <t>谢荣华</t>
  </si>
  <si>
    <t>夏春根</t>
  </si>
  <si>
    <t>林国伟</t>
  </si>
  <si>
    <t>练畲练畲组</t>
  </si>
  <si>
    <t>吴光生</t>
  </si>
  <si>
    <t>黄春先</t>
  </si>
  <si>
    <t>新增</t>
  </si>
  <si>
    <t>楼家奇峰</t>
  </si>
  <si>
    <t>张祖荣</t>
  </si>
  <si>
    <t>楼家高峰</t>
  </si>
  <si>
    <t>张先奇</t>
  </si>
  <si>
    <t>楼家朝阳</t>
  </si>
  <si>
    <t>张启云</t>
  </si>
  <si>
    <t>张旺德</t>
  </si>
  <si>
    <t>楼家幸福</t>
  </si>
  <si>
    <t>张义清</t>
  </si>
  <si>
    <t>楼家富强</t>
  </si>
  <si>
    <t>张瑞金</t>
  </si>
  <si>
    <t>张逢伙</t>
  </si>
  <si>
    <t>张远成</t>
  </si>
  <si>
    <t>楼家小池屋</t>
  </si>
  <si>
    <t>罗贵云</t>
  </si>
  <si>
    <t>罗贵生</t>
  </si>
  <si>
    <t>楼家群英</t>
  </si>
  <si>
    <t>易有文</t>
  </si>
  <si>
    <t>雷亮臻</t>
  </si>
  <si>
    <t>楼家东升</t>
  </si>
  <si>
    <t>张木水</t>
  </si>
  <si>
    <t>廖家何树甲</t>
  </si>
  <si>
    <t>余新炎</t>
  </si>
  <si>
    <t>高坪</t>
  </si>
  <si>
    <t>张光华</t>
  </si>
  <si>
    <t>叶坊石排</t>
  </si>
  <si>
    <t>邹金龙</t>
  </si>
  <si>
    <t>邹荣达</t>
  </si>
  <si>
    <t>叶坊组</t>
  </si>
  <si>
    <t>邹光春</t>
  </si>
  <si>
    <t>邹光银</t>
  </si>
  <si>
    <t>周显桂</t>
  </si>
  <si>
    <t>温桂保</t>
  </si>
  <si>
    <t>叶坊</t>
  </si>
  <si>
    <t>邹春海</t>
  </si>
  <si>
    <t>张瑞根</t>
  </si>
  <si>
    <t>蔡德春</t>
  </si>
  <si>
    <t>邱检发</t>
  </si>
  <si>
    <t>邹荣粮</t>
  </si>
  <si>
    <t>叶坊黄泥排</t>
  </si>
  <si>
    <t>张木生</t>
  </si>
  <si>
    <t>温金华</t>
  </si>
  <si>
    <t>叶坊红元组</t>
  </si>
  <si>
    <t>邱华风</t>
  </si>
  <si>
    <t>邹光权</t>
  </si>
  <si>
    <t>张天飞</t>
  </si>
  <si>
    <t>叶坊跃进</t>
  </si>
  <si>
    <t>王如炉</t>
  </si>
  <si>
    <t>温荣根</t>
  </si>
  <si>
    <t>温厚金</t>
  </si>
  <si>
    <t>邹根林</t>
  </si>
  <si>
    <t>武昌一组</t>
  </si>
  <si>
    <t>李绍坤</t>
  </si>
  <si>
    <t>武昌三组</t>
  </si>
  <si>
    <t>李伙荣</t>
  </si>
  <si>
    <t>李金栋</t>
  </si>
  <si>
    <t>李秋兴</t>
  </si>
  <si>
    <t>武昌五组</t>
  </si>
  <si>
    <t>李贵荣</t>
  </si>
  <si>
    <t>李绍雄</t>
  </si>
  <si>
    <t>武昌六组</t>
  </si>
  <si>
    <t>伊秀云</t>
  </si>
  <si>
    <t>李伙根</t>
  </si>
  <si>
    <t>武昌七组</t>
  </si>
  <si>
    <t>李启林</t>
  </si>
  <si>
    <t>李雅坤</t>
  </si>
  <si>
    <t>半溪</t>
  </si>
  <si>
    <t>曾祥金</t>
  </si>
  <si>
    <t>半溪三组</t>
  </si>
  <si>
    <t>陈华林</t>
  </si>
  <si>
    <t>半溪四组</t>
  </si>
  <si>
    <t>雷信根</t>
  </si>
  <si>
    <t>半溪五组</t>
  </si>
  <si>
    <t>张传发</t>
  </si>
  <si>
    <t>张声宗</t>
  </si>
  <si>
    <t>雷天民</t>
  </si>
  <si>
    <t>半溪七组</t>
  </si>
  <si>
    <t>温寿山</t>
  </si>
  <si>
    <t>石门二组</t>
  </si>
  <si>
    <t>温恒光</t>
  </si>
  <si>
    <t>温玉坤</t>
  </si>
  <si>
    <t>石门四组</t>
  </si>
  <si>
    <t>温龙光</t>
  </si>
  <si>
    <t>樟荣丰收组</t>
  </si>
  <si>
    <t>夏冬才</t>
  </si>
  <si>
    <t>樟荣红光</t>
  </si>
  <si>
    <t>夏旺香</t>
  </si>
  <si>
    <t>樟荣</t>
  </si>
  <si>
    <t>夏长光</t>
  </si>
  <si>
    <t>夏华东</t>
  </si>
  <si>
    <t>夏月亮</t>
  </si>
  <si>
    <t>夏腾芳</t>
  </si>
  <si>
    <t>夏华珠</t>
  </si>
  <si>
    <t>樟荣李家</t>
  </si>
  <si>
    <t>夏山中</t>
  </si>
  <si>
    <t>夏智斌</t>
  </si>
  <si>
    <t>中沙先锋</t>
  </si>
  <si>
    <t>巫立高</t>
  </si>
  <si>
    <t>巫立海</t>
  </si>
  <si>
    <t>张瑞华</t>
  </si>
  <si>
    <t>张瑞球</t>
  </si>
  <si>
    <t>中沙永增</t>
  </si>
  <si>
    <t>罗文功</t>
  </si>
  <si>
    <t>廖木春</t>
  </si>
  <si>
    <t>中沙官畲</t>
  </si>
  <si>
    <t>邹元生</t>
  </si>
  <si>
    <t>中沙长元</t>
  </si>
  <si>
    <t>张明茂</t>
  </si>
  <si>
    <t>中沙坑尾</t>
  </si>
  <si>
    <t>胡木根</t>
  </si>
  <si>
    <t>曾德根</t>
  </si>
  <si>
    <t>雷贤清</t>
  </si>
  <si>
    <t>罗朝华</t>
  </si>
  <si>
    <t>中沙光明</t>
  </si>
  <si>
    <t>曾祥涛</t>
  </si>
  <si>
    <t>罗曲旺</t>
  </si>
  <si>
    <t>中沙前进</t>
  </si>
  <si>
    <t>朱隆辉</t>
  </si>
  <si>
    <t>中沙光华</t>
  </si>
  <si>
    <t>张华明</t>
  </si>
  <si>
    <t>曾和水</t>
  </si>
  <si>
    <t>中沙中华</t>
  </si>
  <si>
    <t>黄宜群</t>
  </si>
  <si>
    <t>中沙中全</t>
  </si>
  <si>
    <t>中沙光辉</t>
  </si>
  <si>
    <t>谢才根</t>
  </si>
  <si>
    <t>中沙桥头</t>
  </si>
  <si>
    <t>张祥庭</t>
  </si>
  <si>
    <t>黄龙虎</t>
  </si>
  <si>
    <t>李祥灶</t>
  </si>
  <si>
    <t>黄添财</t>
  </si>
  <si>
    <t>中沙永新</t>
  </si>
  <si>
    <t>吴海明</t>
  </si>
  <si>
    <t>张祥贵</t>
  </si>
  <si>
    <t>中沙圳背</t>
  </si>
  <si>
    <t>伊启辉</t>
  </si>
  <si>
    <t>中沙</t>
  </si>
  <si>
    <t>黄东根</t>
  </si>
  <si>
    <t>夏龙水</t>
  </si>
  <si>
    <t>张和聪</t>
  </si>
  <si>
    <t>李名河</t>
  </si>
  <si>
    <t>黄恒平</t>
  </si>
  <si>
    <t>张礼笔</t>
  </si>
  <si>
    <t>中沙永固</t>
  </si>
  <si>
    <t>张运良</t>
  </si>
  <si>
    <t>下沙大甲圳</t>
  </si>
  <si>
    <t>夏长根</t>
  </si>
  <si>
    <t>18750808276</t>
  </si>
  <si>
    <t>下沙街上</t>
  </si>
  <si>
    <t>雷启雄</t>
  </si>
  <si>
    <t>13559899262</t>
  </si>
  <si>
    <t>雷广东</t>
  </si>
  <si>
    <t>18759819232</t>
  </si>
  <si>
    <t>吴五根</t>
  </si>
  <si>
    <t>13559094183</t>
  </si>
  <si>
    <t>吴元才</t>
  </si>
  <si>
    <t>13859442675</t>
  </si>
  <si>
    <t>下沙刘家组</t>
  </si>
  <si>
    <t>邱保金</t>
  </si>
  <si>
    <t>15159193872</t>
  </si>
  <si>
    <t>刘新伙</t>
  </si>
  <si>
    <t>15159147578</t>
  </si>
  <si>
    <t>刘华荣</t>
  </si>
  <si>
    <t>13328913782</t>
  </si>
  <si>
    <t>刘克食</t>
  </si>
  <si>
    <t>18350820126</t>
  </si>
  <si>
    <t>下沙溪门</t>
  </si>
  <si>
    <t>雷响才</t>
  </si>
  <si>
    <t>18759878753</t>
  </si>
  <si>
    <t>雷义标</t>
  </si>
  <si>
    <t>15860874913</t>
  </si>
  <si>
    <t>雷信发</t>
  </si>
  <si>
    <t>13799184936</t>
  </si>
  <si>
    <t>下沙孙家湖</t>
  </si>
  <si>
    <t>熊尾根</t>
  </si>
  <si>
    <t>13599365610</t>
  </si>
  <si>
    <t>熊忠群</t>
  </si>
  <si>
    <t>18250594618</t>
  </si>
  <si>
    <t>下沙陈家山</t>
  </si>
  <si>
    <t>陈佛能</t>
  </si>
  <si>
    <t>13859108125</t>
  </si>
  <si>
    <t>下沙</t>
  </si>
  <si>
    <t>雷良金</t>
  </si>
  <si>
    <t>15860874355</t>
  </si>
  <si>
    <t>刘元根</t>
  </si>
  <si>
    <t>18259878195</t>
  </si>
  <si>
    <t>下沙李家</t>
  </si>
  <si>
    <t>李兴辉</t>
  </si>
  <si>
    <t>13646912132</t>
  </si>
  <si>
    <t>李贵根</t>
  </si>
  <si>
    <t>13859404353</t>
  </si>
  <si>
    <t>李贵财</t>
  </si>
  <si>
    <t>15860879613</t>
  </si>
  <si>
    <t>黄九生</t>
  </si>
  <si>
    <t>18350832686</t>
  </si>
  <si>
    <t>李兴木</t>
  </si>
  <si>
    <t>13774703136</t>
  </si>
  <si>
    <t>下沙雷家</t>
  </si>
  <si>
    <t>周尚金</t>
  </si>
  <si>
    <t>15860850970</t>
  </si>
  <si>
    <t>乡镇领导（签字）：                                填报人（签字）：</t>
  </si>
  <si>
    <t>乡镇（                                                                      单位：亩</t>
  </si>
  <si>
    <t>高阳村</t>
  </si>
  <si>
    <t>黎瑞远</t>
  </si>
  <si>
    <t>黎瑞平</t>
  </si>
  <si>
    <t>黎发云</t>
  </si>
  <si>
    <t>曾金云</t>
  </si>
  <si>
    <t>李芳明</t>
  </si>
  <si>
    <t>李学芹</t>
  </si>
  <si>
    <t>张英</t>
  </si>
  <si>
    <t>张德和</t>
  </si>
  <si>
    <t>曾祝英</t>
  </si>
  <si>
    <t>黎发国</t>
  </si>
  <si>
    <t>张宝铭</t>
  </si>
  <si>
    <t>张益堂</t>
  </si>
  <si>
    <t>李芳聪</t>
  </si>
  <si>
    <t>永建村</t>
  </si>
  <si>
    <t>谢振享</t>
  </si>
  <si>
    <t>张声汉</t>
  </si>
  <si>
    <t>谢邦优</t>
  </si>
  <si>
    <t>伍基亮</t>
  </si>
  <si>
    <t>徐传福</t>
  </si>
  <si>
    <t>伊菊芳</t>
  </si>
  <si>
    <t>187059888725</t>
  </si>
  <si>
    <t>张曲金</t>
  </si>
  <si>
    <t>杨国香</t>
  </si>
  <si>
    <t>熊承进</t>
  </si>
  <si>
    <t>谢细香</t>
  </si>
  <si>
    <t>熊菊秀</t>
  </si>
  <si>
    <t>汪耀辉</t>
  </si>
  <si>
    <t>伊连香</t>
  </si>
  <si>
    <t>谢绍辉</t>
  </si>
  <si>
    <t>明珠村</t>
  </si>
  <si>
    <t>黄绣其</t>
  </si>
  <si>
    <t>黄中万</t>
  </si>
  <si>
    <t>河龙村</t>
  </si>
  <si>
    <t>伊光荣</t>
  </si>
  <si>
    <t>15159197705</t>
  </si>
  <si>
    <t>陈忠亮</t>
  </si>
  <si>
    <t>张子隆</t>
  </si>
  <si>
    <t>李树清</t>
  </si>
  <si>
    <t>张声强</t>
  </si>
  <si>
    <t>张泉水</t>
  </si>
  <si>
    <t>张运生</t>
  </si>
  <si>
    <t>袁新水</t>
  </si>
  <si>
    <t>伊志贤</t>
  </si>
  <si>
    <t>谢世良</t>
  </si>
  <si>
    <t>伊贤惠</t>
  </si>
  <si>
    <t>伊启行</t>
  </si>
  <si>
    <t>伊贤珍</t>
  </si>
  <si>
    <t>伊贤亮</t>
  </si>
  <si>
    <t>翁国回</t>
  </si>
  <si>
    <t>伊伙计</t>
  </si>
  <si>
    <t>黄定福</t>
  </si>
  <si>
    <t>黄定富</t>
  </si>
  <si>
    <t>伊贤生</t>
  </si>
  <si>
    <t>伊良高</t>
  </si>
  <si>
    <t>伊华根</t>
  </si>
  <si>
    <t>张声才</t>
  </si>
  <si>
    <t>伊洪榜</t>
  </si>
  <si>
    <t>伊立名</t>
  </si>
  <si>
    <t>王成近</t>
  </si>
  <si>
    <t>张子金</t>
  </si>
  <si>
    <t>伊贤勇</t>
  </si>
  <si>
    <t>伊国贤</t>
  </si>
  <si>
    <t>张家发</t>
  </si>
  <si>
    <t>伊月伙</t>
  </si>
  <si>
    <t>伊文清</t>
  </si>
  <si>
    <t>伍贤宗</t>
  </si>
  <si>
    <t>黄善福</t>
  </si>
  <si>
    <t>黄仕发</t>
  </si>
  <si>
    <t>付河北</t>
  </si>
  <si>
    <t>张禄根</t>
  </si>
  <si>
    <t>温昌辉</t>
  </si>
  <si>
    <t>张翠生</t>
  </si>
  <si>
    <t>前进村</t>
  </si>
  <si>
    <t>伊远顶</t>
  </si>
  <si>
    <t>13067013878</t>
  </si>
  <si>
    <t>伊观中</t>
  </si>
  <si>
    <t>6721446</t>
  </si>
  <si>
    <t>杨发甲</t>
  </si>
  <si>
    <t>杨国丰</t>
  </si>
  <si>
    <t>杨国荣</t>
  </si>
  <si>
    <t>宁外生</t>
  </si>
  <si>
    <t>杨家明</t>
  </si>
  <si>
    <t>杨永彰</t>
  </si>
  <si>
    <t>谢广秀</t>
  </si>
  <si>
    <t>杨兴远</t>
  </si>
  <si>
    <t>杨国济</t>
  </si>
  <si>
    <t>杨容金</t>
  </si>
  <si>
    <t>杨响辉</t>
  </si>
  <si>
    <t>张家贤</t>
  </si>
  <si>
    <t>伊远明</t>
  </si>
  <si>
    <t>伊利民</t>
  </si>
  <si>
    <t>张家胜</t>
  </si>
  <si>
    <t>熊火根</t>
  </si>
  <si>
    <t>伊观华</t>
  </si>
  <si>
    <t>下伊村</t>
  </si>
  <si>
    <t>刘德华</t>
  </si>
  <si>
    <t>13950912736</t>
  </si>
  <si>
    <t>刘德胜</t>
  </si>
  <si>
    <t>13559095144</t>
  </si>
  <si>
    <t>刘先阳</t>
  </si>
  <si>
    <t>黄仰庭</t>
  </si>
  <si>
    <t>谢荣桃</t>
  </si>
  <si>
    <t>谢荣亮</t>
  </si>
  <si>
    <t>刘新洲</t>
  </si>
  <si>
    <t>罗金水</t>
  </si>
  <si>
    <t>谢荣生</t>
  </si>
  <si>
    <t>谢华昌</t>
  </si>
  <si>
    <t>谢响阳</t>
  </si>
  <si>
    <t>谢森林</t>
  </si>
  <si>
    <t>李凤林</t>
  </si>
  <si>
    <t>大洋村</t>
  </si>
  <si>
    <t>温海华</t>
  </si>
  <si>
    <t>毛庭亮</t>
  </si>
  <si>
    <t>毛显寿</t>
  </si>
  <si>
    <t>毛箭停</t>
  </si>
  <si>
    <t>乡镇领导（签字）：                                                            填报人（签字）：</t>
  </si>
  <si>
    <t>宁化县河龙乡大洋村贡米优质稻专业合作社</t>
  </si>
  <si>
    <t>毛庭生</t>
  </si>
  <si>
    <t xml:space="preserve">   水茜镇2021年种粮大户调查登记表(一般农户）
      </t>
  </si>
  <si>
    <t>乡镇（盖章）：                                                                             单位：亩</t>
  </si>
  <si>
    <t>水茜镇</t>
  </si>
  <si>
    <t>水茜村</t>
  </si>
  <si>
    <t>邱祖良</t>
  </si>
  <si>
    <t>邱佛生</t>
  </si>
  <si>
    <t>邱月生</t>
  </si>
  <si>
    <t>邱祖云</t>
  </si>
  <si>
    <t>邱生银</t>
  </si>
  <si>
    <t>严坊</t>
  </si>
  <si>
    <t>邹善贵</t>
  </si>
  <si>
    <t>邹月明</t>
  </si>
  <si>
    <t>范良维</t>
  </si>
  <si>
    <t>邹善清</t>
  </si>
  <si>
    <t>街上</t>
  </si>
  <si>
    <t>詹祥发</t>
  </si>
  <si>
    <t>胡华明</t>
  </si>
  <si>
    <t>胡球明</t>
  </si>
  <si>
    <t>邱先兴</t>
  </si>
  <si>
    <t xml:space="preserve">             </t>
  </si>
  <si>
    <t>陈家</t>
  </si>
  <si>
    <t>陈邦钦</t>
  </si>
  <si>
    <t>邱稳金</t>
  </si>
  <si>
    <t>陈礼光</t>
  </si>
  <si>
    <t>陈帮星</t>
  </si>
  <si>
    <t>陈新</t>
  </si>
  <si>
    <t>陈惠龙</t>
  </si>
  <si>
    <t>陈燕清</t>
  </si>
  <si>
    <t>付水龙</t>
  </si>
  <si>
    <t>陈六水</t>
  </si>
  <si>
    <t>陈安模</t>
  </si>
  <si>
    <t>村里</t>
  </si>
  <si>
    <t>黄友清</t>
  </si>
  <si>
    <t>谢清福</t>
  </si>
  <si>
    <t>黄良金</t>
  </si>
  <si>
    <t>桥头</t>
  </si>
  <si>
    <t>李承贵</t>
  </si>
  <si>
    <t>黄友贤</t>
  </si>
  <si>
    <t>黄友生</t>
  </si>
  <si>
    <t>旱甲</t>
  </si>
  <si>
    <t>黄明祥</t>
  </si>
  <si>
    <t>黄洪灿</t>
  </si>
  <si>
    <t>连外</t>
  </si>
  <si>
    <t>邱先富</t>
  </si>
  <si>
    <t>邱桃火</t>
  </si>
  <si>
    <t>邱先熊</t>
  </si>
  <si>
    <t>邱石金</t>
  </si>
  <si>
    <t>连内</t>
  </si>
  <si>
    <t>邱文祥</t>
  </si>
  <si>
    <t>邱仕流</t>
  </si>
  <si>
    <t>陈旭辉</t>
  </si>
  <si>
    <t>邱小良</t>
  </si>
  <si>
    <t>邱仕煌</t>
  </si>
  <si>
    <t>坪上</t>
  </si>
  <si>
    <t>邱华光</t>
  </si>
  <si>
    <t>邱尾生</t>
  </si>
  <si>
    <t>安寨村</t>
  </si>
  <si>
    <t>邱水木</t>
  </si>
  <si>
    <t>红  头</t>
  </si>
  <si>
    <t>邱考生</t>
  </si>
  <si>
    <t>邱承尾</t>
  </si>
  <si>
    <t>井  边</t>
  </si>
  <si>
    <t>邱木旺</t>
  </si>
  <si>
    <t>邱禄清</t>
  </si>
  <si>
    <t>付成秀</t>
  </si>
  <si>
    <t>上里家</t>
  </si>
  <si>
    <t>付茂盛</t>
  </si>
  <si>
    <t>付永伙</t>
  </si>
  <si>
    <t>邱华斌</t>
  </si>
  <si>
    <t>邱水金</t>
  </si>
  <si>
    <t>邱承华</t>
  </si>
  <si>
    <t>付贤水</t>
  </si>
  <si>
    <t>付永科</t>
  </si>
  <si>
    <t>甲  溪</t>
  </si>
  <si>
    <t>邱承波</t>
  </si>
  <si>
    <t>赖  下</t>
  </si>
  <si>
    <t>邱金顺</t>
  </si>
  <si>
    <t>邱顺桂</t>
  </si>
  <si>
    <t>邱金兴</t>
  </si>
  <si>
    <t>邱优金</t>
  </si>
  <si>
    <t>邱先辉</t>
  </si>
  <si>
    <t>邱先科</t>
  </si>
  <si>
    <t>赖  上</t>
  </si>
  <si>
    <t>邱祖斌</t>
  </si>
  <si>
    <t>邱先利</t>
  </si>
  <si>
    <t>付  家</t>
  </si>
  <si>
    <t>付永峰</t>
  </si>
  <si>
    <t>傅全坚</t>
  </si>
  <si>
    <t>付木彬</t>
  </si>
  <si>
    <t>外  下</t>
  </si>
  <si>
    <t>曾福喜</t>
  </si>
  <si>
    <t>外  上</t>
  </si>
  <si>
    <t>邱坤方</t>
  </si>
  <si>
    <t>水东坑</t>
  </si>
  <si>
    <t>黄小飞</t>
  </si>
  <si>
    <t>黄强生</t>
  </si>
  <si>
    <t>黄爵恩</t>
  </si>
  <si>
    <t>黄爵兵</t>
  </si>
  <si>
    <t>下洋村</t>
  </si>
  <si>
    <t>黄根清</t>
  </si>
  <si>
    <t>岭下</t>
  </si>
  <si>
    <t>黄根发</t>
  </si>
  <si>
    <t>岭上</t>
  </si>
  <si>
    <t>黄永亮</t>
  </si>
  <si>
    <t>黄禄显</t>
  </si>
  <si>
    <t>黄宝水</t>
  </si>
  <si>
    <t>黄洪斌</t>
  </si>
  <si>
    <t>朝一</t>
  </si>
  <si>
    <t>王立洪</t>
  </si>
  <si>
    <t>王锦标</t>
  </si>
  <si>
    <t>朝二</t>
  </si>
  <si>
    <t>邱祖洪</t>
  </si>
  <si>
    <t>邓宗泉</t>
  </si>
  <si>
    <t>王占根</t>
  </si>
  <si>
    <t>留地</t>
  </si>
  <si>
    <t>王爱仔</t>
  </si>
  <si>
    <t>王伙亮</t>
  </si>
  <si>
    <t>王启安</t>
  </si>
  <si>
    <t>王桂生</t>
  </si>
  <si>
    <t>黄优金·</t>
  </si>
  <si>
    <t>山背</t>
  </si>
  <si>
    <t>防修</t>
  </si>
  <si>
    <t>邱波兴</t>
  </si>
  <si>
    <t>邱永文</t>
  </si>
  <si>
    <t>邱文明</t>
  </si>
  <si>
    <t>余银波</t>
  </si>
  <si>
    <t>王伙成</t>
  </si>
  <si>
    <t>王启增</t>
  </si>
  <si>
    <t>余荣金</t>
  </si>
  <si>
    <t>南山下</t>
  </si>
  <si>
    <t>兰耀发</t>
  </si>
  <si>
    <t>王伙仔</t>
  </si>
  <si>
    <t>王寿清</t>
  </si>
  <si>
    <t>吴大生</t>
  </si>
  <si>
    <t>吴石根</t>
  </si>
  <si>
    <t>王启辉</t>
  </si>
  <si>
    <t>五一</t>
  </si>
  <si>
    <t>杨福如</t>
  </si>
  <si>
    <t>杨福根</t>
  </si>
  <si>
    <t>王金旺</t>
  </si>
  <si>
    <t>王生旺</t>
  </si>
  <si>
    <t>王立铭</t>
  </si>
  <si>
    <t>王永贤</t>
  </si>
  <si>
    <t>王根清</t>
  </si>
  <si>
    <t>五二</t>
  </si>
  <si>
    <t>王能辉</t>
  </si>
  <si>
    <t>王文清</t>
  </si>
  <si>
    <t>周荣秀</t>
  </si>
  <si>
    <t>王立华</t>
  </si>
  <si>
    <t>王立祥</t>
  </si>
  <si>
    <t>审家</t>
  </si>
  <si>
    <t>王德成</t>
  </si>
  <si>
    <t>王玉清</t>
  </si>
  <si>
    <t>张坊村</t>
  </si>
  <si>
    <t>官泽亮</t>
  </si>
  <si>
    <t>庭下</t>
  </si>
  <si>
    <t>官日荣</t>
  </si>
  <si>
    <t>官燕清</t>
  </si>
  <si>
    <t>张根云</t>
  </si>
  <si>
    <t>张坤明</t>
  </si>
  <si>
    <t>张胜仔</t>
  </si>
  <si>
    <t>范日能</t>
  </si>
  <si>
    <t>周春云</t>
  </si>
  <si>
    <t>张耀宗</t>
  </si>
  <si>
    <t>张耀金</t>
  </si>
  <si>
    <t>井背</t>
  </si>
  <si>
    <t>周城珠</t>
  </si>
  <si>
    <t>周含芳</t>
  </si>
  <si>
    <t>周长青</t>
  </si>
  <si>
    <t>周增金</t>
  </si>
  <si>
    <t>周金水</t>
  </si>
  <si>
    <t>周春木</t>
  </si>
  <si>
    <t>黄沙潭</t>
  </si>
  <si>
    <t>周含盛</t>
  </si>
  <si>
    <t>周树荣</t>
  </si>
  <si>
    <t>周含林</t>
  </si>
  <si>
    <t>村内</t>
  </si>
  <si>
    <t>管祖根</t>
  </si>
  <si>
    <t>管新炉</t>
  </si>
  <si>
    <t>下山</t>
  </si>
  <si>
    <t>潘发根</t>
  </si>
  <si>
    <t>上谢村</t>
  </si>
  <si>
    <t>张福寿</t>
  </si>
  <si>
    <t>巷溪组</t>
  </si>
  <si>
    <t>张家柱</t>
  </si>
  <si>
    <t>张新辉</t>
  </si>
  <si>
    <t>宁良昌</t>
  </si>
  <si>
    <t>乌石坑组</t>
  </si>
  <si>
    <t>余清旺</t>
  </si>
  <si>
    <t>余祥发</t>
  </si>
  <si>
    <t>余祥水</t>
  </si>
  <si>
    <t>余祥兴</t>
  </si>
  <si>
    <t>土楼上组</t>
  </si>
  <si>
    <t>余根伙</t>
  </si>
  <si>
    <t>周流金</t>
  </si>
  <si>
    <t>余刘郎</t>
  </si>
  <si>
    <t>邱贵能</t>
  </si>
  <si>
    <t>余祥周</t>
  </si>
  <si>
    <t>余正林</t>
  </si>
  <si>
    <t>铜排组</t>
  </si>
  <si>
    <t>余德坤</t>
  </si>
  <si>
    <t>余祥基</t>
  </si>
  <si>
    <t>余有芳</t>
  </si>
  <si>
    <t>余良坤</t>
  </si>
  <si>
    <t>余雨水</t>
  </si>
  <si>
    <t>上罗排组</t>
  </si>
  <si>
    <t>张举斌</t>
  </si>
  <si>
    <t>谌恒根</t>
  </si>
  <si>
    <t>刘家元组</t>
  </si>
  <si>
    <t>余海华</t>
  </si>
  <si>
    <t>赖耀清</t>
  </si>
  <si>
    <t>坑田组</t>
  </si>
  <si>
    <t>谢帮金</t>
  </si>
  <si>
    <t>余石林</t>
  </si>
  <si>
    <t>黄沙组</t>
  </si>
  <si>
    <t>范良生</t>
  </si>
  <si>
    <t>张发兴</t>
  </si>
  <si>
    <t>红民组</t>
  </si>
  <si>
    <t>吴寿荣</t>
  </si>
  <si>
    <t>余坤光</t>
  </si>
  <si>
    <t>王承进</t>
  </si>
  <si>
    <t>禾家坊组</t>
  </si>
  <si>
    <t>余林舍</t>
  </si>
  <si>
    <t>余祥云</t>
  </si>
  <si>
    <t>公家畲组</t>
  </si>
  <si>
    <t>张财能</t>
  </si>
  <si>
    <t>东坑组</t>
  </si>
  <si>
    <t>管发生</t>
  </si>
  <si>
    <t>余容根</t>
  </si>
  <si>
    <t>付德芳</t>
  </si>
  <si>
    <t>邱华金</t>
  </si>
  <si>
    <t>棠地村</t>
  </si>
  <si>
    <t>范利根</t>
  </si>
  <si>
    <t>王公排</t>
  </si>
  <si>
    <t>范长旺</t>
  </si>
  <si>
    <t>上土楼</t>
  </si>
  <si>
    <t>范良勤</t>
  </si>
  <si>
    <t>杨梅塘</t>
  </si>
  <si>
    <t>范凤林</t>
  </si>
  <si>
    <t>范井金</t>
  </si>
  <si>
    <t>河下段</t>
  </si>
  <si>
    <t>范锦明</t>
  </si>
  <si>
    <t>沿口村</t>
  </si>
  <si>
    <t>赖光福</t>
  </si>
  <si>
    <t>上一组</t>
  </si>
  <si>
    <t>赖彩东</t>
  </si>
  <si>
    <t>陈国财</t>
  </si>
  <si>
    <t>下一组</t>
  </si>
  <si>
    <t>赖瑞玉</t>
  </si>
  <si>
    <t>赖文生</t>
  </si>
  <si>
    <t>赖子春</t>
  </si>
  <si>
    <t>七组</t>
  </si>
  <si>
    <t>赖强明</t>
  </si>
  <si>
    <t>赖强飞</t>
  </si>
  <si>
    <t>赖家生</t>
  </si>
  <si>
    <t>赖樟佬</t>
  </si>
  <si>
    <t>赖绍龙</t>
  </si>
  <si>
    <t>巫甲</t>
  </si>
  <si>
    <t>巫立荣</t>
  </si>
  <si>
    <t>巫林通</t>
  </si>
  <si>
    <t>巫生兴</t>
  </si>
  <si>
    <t>邱生财</t>
  </si>
  <si>
    <t>巫松生</t>
  </si>
  <si>
    <t>巫祥金</t>
  </si>
  <si>
    <t>巫朝炳</t>
  </si>
  <si>
    <t>巫龙宝</t>
  </si>
  <si>
    <t>茶园墩</t>
  </si>
  <si>
    <t>巫根荣</t>
  </si>
  <si>
    <t>宁元稳</t>
  </si>
  <si>
    <t>破溪</t>
  </si>
  <si>
    <t>陈光炎</t>
  </si>
  <si>
    <t>宁群水</t>
  </si>
  <si>
    <t>张祖银</t>
  </si>
  <si>
    <t>巫根旺</t>
  </si>
  <si>
    <t>李佑清</t>
  </si>
  <si>
    <t>王水清</t>
  </si>
  <si>
    <t>李启云</t>
  </si>
  <si>
    <t>郑增寿</t>
  </si>
  <si>
    <t>八组</t>
  </si>
  <si>
    <t>赖发水</t>
  </si>
  <si>
    <t>赖云发</t>
  </si>
  <si>
    <t>赖赞根</t>
  </si>
  <si>
    <t>下屋</t>
  </si>
  <si>
    <t>邱永生</t>
  </si>
  <si>
    <t>曾隆生</t>
  </si>
  <si>
    <t>曾光禄</t>
  </si>
  <si>
    <t>曾群英</t>
  </si>
  <si>
    <t>曾柒女</t>
  </si>
  <si>
    <t>陈宝金</t>
  </si>
  <si>
    <t>陈腾根</t>
  </si>
  <si>
    <t>陈进玉</t>
  </si>
  <si>
    <t>陈进荣</t>
  </si>
  <si>
    <t>瓦宁排</t>
  </si>
  <si>
    <t>曾福生</t>
  </si>
  <si>
    <t>曾茂生</t>
  </si>
  <si>
    <t>曾贤林</t>
  </si>
  <si>
    <t>曾时钟</t>
  </si>
  <si>
    <t>曾光北</t>
  </si>
  <si>
    <t>曾金远</t>
  </si>
  <si>
    <t>银树下</t>
  </si>
  <si>
    <t>邱春光</t>
  </si>
  <si>
    <t>曾海光</t>
  </si>
  <si>
    <t>张清水</t>
  </si>
  <si>
    <t>吴亮福</t>
  </si>
  <si>
    <t>曾时相</t>
  </si>
  <si>
    <t>雷先海</t>
  </si>
  <si>
    <t>赖东根</t>
  </si>
  <si>
    <t>赖玉镜</t>
  </si>
  <si>
    <t>赖家富</t>
  </si>
  <si>
    <t>东方组</t>
  </si>
  <si>
    <t>潘克兴</t>
  </si>
  <si>
    <t>彭丁山</t>
  </si>
  <si>
    <t>彭海雁</t>
  </si>
  <si>
    <t>坝里</t>
  </si>
  <si>
    <t>王金辉</t>
  </si>
  <si>
    <t>王家荣</t>
  </si>
  <si>
    <t>王顺吉</t>
  </si>
  <si>
    <t>王顺福</t>
  </si>
  <si>
    <t>王善庆</t>
  </si>
  <si>
    <t>赖长春</t>
  </si>
  <si>
    <t>吴世铨</t>
  </si>
  <si>
    <t>柞树下</t>
  </si>
  <si>
    <t>曾连明</t>
  </si>
  <si>
    <t>曾耀胜</t>
  </si>
  <si>
    <t>曾玉文</t>
  </si>
  <si>
    <t>赖光兴</t>
  </si>
  <si>
    <t>路头排</t>
  </si>
  <si>
    <t>吴承根</t>
  </si>
  <si>
    <t>吴其猛</t>
  </si>
  <si>
    <t>吴良金</t>
  </si>
  <si>
    <t>井尾坑</t>
  </si>
  <si>
    <t>李正辉</t>
  </si>
  <si>
    <t>沿溪村</t>
  </si>
  <si>
    <t>张水能</t>
  </si>
  <si>
    <t>上龟嵊</t>
  </si>
  <si>
    <t>周长清</t>
  </si>
  <si>
    <t>周正田</t>
  </si>
  <si>
    <t>周长寿</t>
  </si>
  <si>
    <t>下龟嵊</t>
  </si>
  <si>
    <t>巫朝林</t>
  </si>
  <si>
    <t>刘启盛</t>
  </si>
  <si>
    <t>庙背山</t>
  </si>
  <si>
    <t>谌汉荣</t>
  </si>
  <si>
    <t>谌尾龙</t>
  </si>
  <si>
    <t>谌祥银</t>
  </si>
  <si>
    <t>土楼</t>
  </si>
  <si>
    <t>曾宪金</t>
  </si>
  <si>
    <t>曾移明</t>
  </si>
  <si>
    <t>曾广廷</t>
  </si>
  <si>
    <t>曾样林</t>
  </si>
  <si>
    <t>塘坑尾</t>
  </si>
  <si>
    <t>周含启</t>
  </si>
  <si>
    <t>周光熖</t>
  </si>
  <si>
    <t>余正能</t>
  </si>
  <si>
    <t>宁爵禄</t>
  </si>
  <si>
    <t>赖家栋</t>
  </si>
  <si>
    <t>长科组</t>
  </si>
  <si>
    <t>周正浪</t>
  </si>
  <si>
    <t>周正易</t>
  </si>
  <si>
    <t>宁长金</t>
  </si>
  <si>
    <t>宁土根</t>
  </si>
  <si>
    <t>宁桂春</t>
  </si>
  <si>
    <t>宁富宝</t>
  </si>
  <si>
    <t>宁膺强</t>
  </si>
  <si>
    <t>巫国华</t>
  </si>
  <si>
    <t>坳背科</t>
  </si>
  <si>
    <t>吴显镜</t>
  </si>
  <si>
    <t>吴军生</t>
  </si>
  <si>
    <t>吴念水</t>
  </si>
  <si>
    <t>吴顺德</t>
  </si>
  <si>
    <t>吴长明</t>
  </si>
  <si>
    <t>排头组</t>
  </si>
  <si>
    <t>赖加增</t>
  </si>
  <si>
    <t>赖石生</t>
  </si>
  <si>
    <t>排内组</t>
  </si>
  <si>
    <t>赖昌荣</t>
  </si>
  <si>
    <t>赖春寿</t>
  </si>
  <si>
    <t>禾畲组</t>
  </si>
  <si>
    <t>宁娥秀</t>
  </si>
  <si>
    <t>曾万堂</t>
  </si>
  <si>
    <t>李坑组</t>
  </si>
  <si>
    <t>曾万明</t>
  </si>
  <si>
    <t>巫国高</t>
  </si>
  <si>
    <t>巫国良</t>
  </si>
  <si>
    <t>村里组</t>
  </si>
  <si>
    <t>吴昌彩</t>
  </si>
  <si>
    <t>吴庆荣</t>
  </si>
  <si>
    <t>嵊上园</t>
  </si>
  <si>
    <t>周曲香</t>
  </si>
  <si>
    <t>周含贵</t>
  </si>
  <si>
    <t>谢国熖</t>
  </si>
  <si>
    <t>谢其兵</t>
  </si>
  <si>
    <t>鹅公贵</t>
  </si>
  <si>
    <t>赖赞发</t>
  </si>
  <si>
    <t>谢其春</t>
  </si>
  <si>
    <t>徐国水</t>
  </si>
  <si>
    <t>谢国良</t>
  </si>
  <si>
    <t>增坊组</t>
  </si>
  <si>
    <t>赖仕谭</t>
  </si>
  <si>
    <t>赖根金</t>
  </si>
  <si>
    <t>赖存根</t>
  </si>
  <si>
    <t>赖光彩</t>
  </si>
  <si>
    <t>赖光发</t>
  </si>
  <si>
    <t>赖正才</t>
  </si>
  <si>
    <t>赖家田</t>
  </si>
  <si>
    <t>赖松荣</t>
  </si>
  <si>
    <t>蕉坑村</t>
  </si>
  <si>
    <t>廖银浪</t>
  </si>
  <si>
    <t>游家</t>
  </si>
  <si>
    <t>游泽来</t>
  </si>
  <si>
    <t>游汉先</t>
  </si>
  <si>
    <t>新屋下</t>
  </si>
  <si>
    <t>廖贤旺</t>
  </si>
  <si>
    <t>廖广东</t>
  </si>
  <si>
    <t>廖锦华</t>
  </si>
  <si>
    <t>廖子希</t>
  </si>
  <si>
    <t>廖发明</t>
  </si>
  <si>
    <t>下段组</t>
  </si>
  <si>
    <t>邱显桂</t>
  </si>
  <si>
    <t>里土楼</t>
  </si>
  <si>
    <t>廖天云</t>
  </si>
  <si>
    <t>廖良汶</t>
  </si>
  <si>
    <t>下段</t>
  </si>
  <si>
    <t>廖良忠</t>
  </si>
  <si>
    <t>杨贵荣</t>
  </si>
  <si>
    <t>廖茂根</t>
  </si>
  <si>
    <t>坑下</t>
  </si>
  <si>
    <t>邱显荣</t>
  </si>
  <si>
    <t>邱焕新</t>
  </si>
  <si>
    <t>邱大荣</t>
  </si>
  <si>
    <t>邱华宗</t>
  </si>
  <si>
    <t>邱显炉</t>
  </si>
  <si>
    <t>红岩</t>
  </si>
  <si>
    <t>邱显清</t>
  </si>
  <si>
    <t>邱禄根</t>
  </si>
  <si>
    <t>下付村</t>
  </si>
  <si>
    <t>杨荣清</t>
  </si>
  <si>
    <t>杨日珍</t>
  </si>
  <si>
    <t>杨日荣</t>
  </si>
  <si>
    <t>嵊上</t>
  </si>
  <si>
    <t>杨生清</t>
  </si>
  <si>
    <t>杨银水</t>
  </si>
  <si>
    <t>上地</t>
  </si>
  <si>
    <t>邱世勇</t>
  </si>
  <si>
    <t>邱先涛</t>
  </si>
  <si>
    <t>邱菊香</t>
  </si>
  <si>
    <t>永顺</t>
  </si>
  <si>
    <t>付云高</t>
  </si>
  <si>
    <t>前屋</t>
  </si>
  <si>
    <t>付小清</t>
  </si>
  <si>
    <t>新塘尾</t>
  </si>
  <si>
    <t>付山羊</t>
  </si>
  <si>
    <t>里屋</t>
  </si>
  <si>
    <t>吴浪水</t>
  </si>
  <si>
    <t>里屋组</t>
  </si>
  <si>
    <t>吴生林</t>
  </si>
  <si>
    <t>云盖山</t>
  </si>
  <si>
    <t>付虎清</t>
  </si>
  <si>
    <t>上付组</t>
  </si>
  <si>
    <t>付翠松</t>
  </si>
  <si>
    <t>外屋组</t>
  </si>
  <si>
    <t>吴日辉</t>
  </si>
  <si>
    <t>永顺组</t>
  </si>
  <si>
    <t>付和生</t>
  </si>
  <si>
    <t>付成玉</t>
  </si>
  <si>
    <t>苍岭上</t>
  </si>
  <si>
    <t>付立冬</t>
  </si>
  <si>
    <t>付春茂</t>
  </si>
  <si>
    <t>杨城村</t>
  </si>
  <si>
    <t>谢廉生</t>
  </si>
  <si>
    <t>小溪组</t>
  </si>
  <si>
    <t>谢辉老</t>
  </si>
  <si>
    <t>邱加帮</t>
  </si>
  <si>
    <t>邱恒辉</t>
  </si>
  <si>
    <t>谢建华</t>
  </si>
  <si>
    <t>谢国贵</t>
  </si>
  <si>
    <t>谢显斌</t>
  </si>
  <si>
    <t>杨城组</t>
  </si>
  <si>
    <t>郑远彬</t>
  </si>
  <si>
    <t>陈伙华</t>
  </si>
  <si>
    <t>谢良金</t>
  </si>
  <si>
    <t>郑远松</t>
  </si>
  <si>
    <t>谌茂发</t>
  </si>
  <si>
    <t>谌光水</t>
  </si>
  <si>
    <t>墩上组</t>
  </si>
  <si>
    <t>柳宜新</t>
  </si>
  <si>
    <t>雷水生</t>
  </si>
  <si>
    <t>雷泽兴</t>
  </si>
  <si>
    <t>际坑组</t>
  </si>
  <si>
    <t>邱土秀</t>
  </si>
  <si>
    <t>邱位林</t>
  </si>
  <si>
    <t>邱加权</t>
  </si>
  <si>
    <t>邱曲财</t>
  </si>
  <si>
    <t>邱加能</t>
  </si>
  <si>
    <t>塘尾坑组</t>
  </si>
  <si>
    <t>朱发旭</t>
  </si>
  <si>
    <t>朱绍光</t>
  </si>
  <si>
    <t>朱绍华</t>
  </si>
  <si>
    <t>朱发运</t>
  </si>
  <si>
    <t>朱祥汉</t>
  </si>
  <si>
    <t>朱绍清</t>
  </si>
  <si>
    <t>座树下组</t>
  </si>
  <si>
    <t>刘德水</t>
  </si>
  <si>
    <t>刘炳春</t>
  </si>
  <si>
    <t>徐上组</t>
  </si>
  <si>
    <t>徐道文</t>
  </si>
  <si>
    <t>徐天思</t>
  </si>
  <si>
    <t>徐国钦</t>
  </si>
  <si>
    <t>徐下组</t>
  </si>
  <si>
    <t>徐国斌</t>
  </si>
  <si>
    <t>徐天金</t>
  </si>
  <si>
    <t>徐天泳</t>
  </si>
  <si>
    <t>徐贵龙</t>
  </si>
  <si>
    <t>徐正勋</t>
  </si>
  <si>
    <t>中寮组</t>
  </si>
  <si>
    <t>危兴球</t>
  </si>
  <si>
    <t>危兴炎</t>
  </si>
  <si>
    <t>危兴荣</t>
  </si>
  <si>
    <t>郑圣江</t>
  </si>
  <si>
    <t>王水长</t>
  </si>
  <si>
    <t>邱山村</t>
  </si>
  <si>
    <t>陈新根</t>
  </si>
  <si>
    <t>陈松根</t>
  </si>
  <si>
    <t>陈船水</t>
  </si>
  <si>
    <t>陈贵朋</t>
  </si>
  <si>
    <t>陈国伟</t>
  </si>
  <si>
    <t>陈金辉</t>
  </si>
  <si>
    <t>庙前村</t>
  </si>
  <si>
    <t>陈和东</t>
  </si>
  <si>
    <t>李子段</t>
  </si>
  <si>
    <t>陈和灿</t>
  </si>
  <si>
    <t>陈伙狗</t>
  </si>
  <si>
    <t>廖生辉</t>
  </si>
  <si>
    <t>街上组</t>
  </si>
  <si>
    <t>陈志和</t>
  </si>
  <si>
    <t>陈生和</t>
  </si>
  <si>
    <t>雷光生</t>
  </si>
  <si>
    <t>桥头组</t>
  </si>
  <si>
    <t>朱承洪</t>
  </si>
  <si>
    <t>朱承从</t>
  </si>
  <si>
    <t>朱承发</t>
  </si>
  <si>
    <t>朱承宗</t>
  </si>
  <si>
    <t>庄下组</t>
  </si>
  <si>
    <t>雷发金</t>
  </si>
  <si>
    <t>新屋下组</t>
  </si>
  <si>
    <t>雷样根</t>
  </si>
  <si>
    <t>雷春洪</t>
  </si>
  <si>
    <t>禾排组</t>
  </si>
  <si>
    <t>雷发炳</t>
  </si>
  <si>
    <t>孙能</t>
  </si>
  <si>
    <t>雷春魁</t>
  </si>
  <si>
    <t>朱友根</t>
  </si>
  <si>
    <t>雷永坤</t>
  </si>
  <si>
    <t>陈新章</t>
  </si>
  <si>
    <t>雷检能</t>
  </si>
  <si>
    <t>岭上组</t>
  </si>
  <si>
    <t>雷永建</t>
  </si>
  <si>
    <t>下土楼组</t>
  </si>
  <si>
    <t>柳宜玉</t>
  </si>
  <si>
    <t>柳响水</t>
  </si>
  <si>
    <t>柳家组</t>
  </si>
  <si>
    <t>陈炳伙</t>
  </si>
  <si>
    <t>社甲桥组</t>
  </si>
  <si>
    <t>陈贵顺</t>
  </si>
  <si>
    <t>陈日雄</t>
  </si>
  <si>
    <t>场坑组</t>
  </si>
  <si>
    <t>张和申</t>
  </si>
  <si>
    <t>张生林</t>
  </si>
  <si>
    <t>罗元组</t>
  </si>
  <si>
    <t>刘永根</t>
  </si>
  <si>
    <t>曾福炎</t>
  </si>
  <si>
    <t>李九明</t>
  </si>
  <si>
    <t>谌祥福</t>
  </si>
  <si>
    <t>谌生金</t>
  </si>
  <si>
    <t>谌祥金</t>
  </si>
  <si>
    <t>谌祥水</t>
  </si>
  <si>
    <t>老屋下组</t>
  </si>
  <si>
    <t>雷春松</t>
  </si>
  <si>
    <t>雷启发</t>
  </si>
  <si>
    <t>儒地村</t>
  </si>
  <si>
    <t>王银兴</t>
  </si>
  <si>
    <t>儒下</t>
  </si>
  <si>
    <t>邱先标</t>
  </si>
  <si>
    <t>张长生</t>
  </si>
  <si>
    <t>归洋坑</t>
  </si>
  <si>
    <t>吴陆根</t>
  </si>
  <si>
    <t>增畲</t>
  </si>
  <si>
    <t>邱贵亮</t>
  </si>
  <si>
    <t>谌仕瑞</t>
  </si>
  <si>
    <t>梅坑</t>
  </si>
  <si>
    <t>余才能</t>
  </si>
  <si>
    <t>王邦兴</t>
  </si>
  <si>
    <t>大岭</t>
  </si>
  <si>
    <t>丁华飞</t>
  </si>
  <si>
    <t>儒上</t>
  </si>
  <si>
    <t>徐贤香</t>
  </si>
  <si>
    <t>王立春</t>
  </si>
  <si>
    <r>
      <rPr>
        <sz val="18"/>
        <color theme="1"/>
        <rFont val="方正小标宋简体"/>
        <charset val="134"/>
      </rPr>
      <t xml:space="preserve">         2021年种粮大户调查登记表——新型经营主体</t>
    </r>
    <r>
      <rPr>
        <sz val="14"/>
        <color theme="1"/>
        <rFont val="方正小标宋简体"/>
        <charset val="134"/>
      </rPr>
      <t>（农民专业合作社、家庭农场、农业企业）</t>
    </r>
  </si>
  <si>
    <t xml:space="preserve">   统一信用代码</t>
  </si>
  <si>
    <t>宁化县立福欣种养专业合作社</t>
  </si>
  <si>
    <t>9335042MA2Y702F51</t>
  </si>
  <si>
    <t>王立明</t>
  </si>
  <si>
    <t>宁化县水茜防修家庭农场</t>
  </si>
  <si>
    <t>92350424MA338G133P</t>
  </si>
  <si>
    <t>邱荣生</t>
  </si>
  <si>
    <t>宁化县旺农农业机械专业合作社</t>
  </si>
  <si>
    <t>D933504240816165196</t>
  </si>
  <si>
    <t>邱茯金</t>
  </si>
  <si>
    <t>宁化县鑫兴种养专业合作社</t>
  </si>
  <si>
    <t>9335042MA2Y702E76</t>
  </si>
  <si>
    <t>邓鑫淼</t>
  </si>
  <si>
    <t>宁化县兄弟农业专业合作社</t>
  </si>
  <si>
    <t>93350424MA33D4YDX4</t>
  </si>
  <si>
    <t>余祥清</t>
  </si>
  <si>
    <t>D33504240816165196</t>
  </si>
  <si>
    <t>93350424MA2Y702E76</t>
  </si>
  <si>
    <t xml:space="preserve">  </t>
  </si>
  <si>
    <t>宁化县丰庆土地托管专业合作社</t>
  </si>
  <si>
    <t>9335042MA31LG175N</t>
  </si>
  <si>
    <t>邱时祥</t>
  </si>
  <si>
    <t>宁化县其乐农业专业合作社</t>
  </si>
  <si>
    <t>93350424MA2Y0L9N47</t>
  </si>
  <si>
    <t>朱绍樑</t>
  </si>
  <si>
    <t>宁化县水茜岩石寨家庭农场</t>
  </si>
  <si>
    <t>92350424MA335NCF4R</t>
  </si>
  <si>
    <t>范林香</t>
  </si>
  <si>
    <t>宁化县水茜稻花鱼养殖农民专业合作社</t>
  </si>
  <si>
    <t>93350424MA346L671Y</t>
  </si>
  <si>
    <t>邱祖林</t>
  </si>
  <si>
    <t>三明创美园林绿化有限公司</t>
  </si>
  <si>
    <t>91350424MA34CRU22W</t>
  </si>
  <si>
    <t>邱华勋</t>
  </si>
  <si>
    <t>93350424MA31LG175N</t>
  </si>
  <si>
    <t>宁化县安农种养专业合作社</t>
  </si>
  <si>
    <t>93350424MA2YFA4R73</t>
  </si>
  <si>
    <t xml:space="preserve">庙前村 </t>
  </si>
  <si>
    <t>宁化县顺安农机专业合作社</t>
  </si>
  <si>
    <t>933504243157425430</t>
  </si>
  <si>
    <t>邱根贵</t>
  </si>
  <si>
    <t>石寮村</t>
  </si>
  <si>
    <t>宁化县康生蔬菜专业合作社</t>
  </si>
  <si>
    <t>93350424091360238R</t>
  </si>
  <si>
    <t>谢康生</t>
  </si>
  <si>
    <t>三明市卓言农业有限公司</t>
  </si>
  <si>
    <t>91350424MA3380D44F</t>
  </si>
  <si>
    <t>2021年种粮大户调查登记表---一般农户</t>
  </si>
  <si>
    <t>宁化县安远镇（盖章）                                                                                    单位：亩</t>
  </si>
  <si>
    <t>永跃村15组</t>
  </si>
  <si>
    <t>黄义水</t>
  </si>
  <si>
    <t>13799177698</t>
  </si>
  <si>
    <t>灵丰山9组</t>
  </si>
  <si>
    <t>曾庆朝</t>
  </si>
  <si>
    <t>13859100891</t>
  </si>
  <si>
    <t>灵丰山11组</t>
  </si>
  <si>
    <t>朱太德</t>
  </si>
  <si>
    <t>18259778981</t>
  </si>
  <si>
    <t>杜家村彭家组</t>
  </si>
  <si>
    <t>谢家让</t>
  </si>
  <si>
    <t>13338239902</t>
  </si>
  <si>
    <t>岩前村横江组</t>
  </si>
  <si>
    <t>傅启财</t>
  </si>
  <si>
    <t>13605968341</t>
  </si>
  <si>
    <t>伍坊村13组</t>
  </si>
  <si>
    <t>林宗英</t>
  </si>
  <si>
    <t>17350370016</t>
  </si>
  <si>
    <t>曾焰华</t>
  </si>
  <si>
    <t>13859404946</t>
  </si>
  <si>
    <t>岩前村3组</t>
  </si>
  <si>
    <t>刘明康</t>
  </si>
  <si>
    <t>13960597317</t>
  </si>
  <si>
    <t>潘俊辉</t>
  </si>
  <si>
    <t>18960551083</t>
  </si>
  <si>
    <t>岩前村4组</t>
  </si>
  <si>
    <t>余昌发</t>
  </si>
  <si>
    <t>13459840366</t>
  </si>
  <si>
    <t>岩前村新屋组</t>
  </si>
  <si>
    <t>李同样</t>
  </si>
  <si>
    <t>18859814782</t>
  </si>
  <si>
    <t>永跃村7组</t>
  </si>
  <si>
    <t>王德标</t>
  </si>
  <si>
    <t>18059465516</t>
  </si>
  <si>
    <t>永跃村8组</t>
  </si>
  <si>
    <t>王宣华</t>
  </si>
  <si>
    <t>13850891451</t>
  </si>
  <si>
    <t>灵丰山村5组</t>
  </si>
  <si>
    <t>李家样</t>
  </si>
  <si>
    <t>13666997833</t>
  </si>
  <si>
    <t>里坑村2.4组</t>
  </si>
  <si>
    <t>周达荣</t>
  </si>
  <si>
    <t>13055566922</t>
  </si>
  <si>
    <t>安远村8组</t>
  </si>
  <si>
    <t>李成伟</t>
  </si>
  <si>
    <t>13859132588</t>
  </si>
  <si>
    <t>营上村12组</t>
  </si>
  <si>
    <t>熊显云</t>
  </si>
  <si>
    <t>13328903226</t>
  </si>
  <si>
    <t>安远村13组</t>
  </si>
  <si>
    <t>吴朝盛</t>
  </si>
  <si>
    <t>15859816389</t>
  </si>
  <si>
    <t>王宣耀</t>
  </si>
  <si>
    <t>13365059869</t>
  </si>
  <si>
    <t>永跃村13.17组</t>
  </si>
  <si>
    <t>曾志光</t>
  </si>
  <si>
    <t>17359839619</t>
  </si>
  <si>
    <t>东桥村4组</t>
  </si>
  <si>
    <t>雷润涛</t>
  </si>
  <si>
    <t>13960541588</t>
  </si>
  <si>
    <t>东桥村2组</t>
  </si>
  <si>
    <t>陈宗亮</t>
  </si>
  <si>
    <t>18054953899</t>
  </si>
  <si>
    <t>营上村9组</t>
  </si>
  <si>
    <t>刘明岗</t>
  </si>
  <si>
    <t>15759055605</t>
  </si>
  <si>
    <t>合    计</t>
  </si>
  <si>
    <t>2021年种粮大户调查登记表---新型经营主体</t>
  </si>
  <si>
    <t>法人
代表</t>
  </si>
  <si>
    <t>营上村
硝坊村
割畲村</t>
  </si>
  <si>
    <t>宁化县安远镇聚乐园家庭农场</t>
  </si>
  <si>
    <t>艾运纪</t>
  </si>
  <si>
    <t>18760271508</t>
  </si>
  <si>
    <t>永跃村13组</t>
  </si>
  <si>
    <t>宁化县安远镇盛源家庭农场</t>
  </si>
  <si>
    <t>曾继魁</t>
  </si>
  <si>
    <t>13850831973</t>
  </si>
  <si>
    <t>永跃村9、10、11、12、19组</t>
  </si>
  <si>
    <t>宁化县安远镇永跃粮食种植专业合作社</t>
  </si>
  <si>
    <t>郑长清</t>
  </si>
  <si>
    <t>15392385507</t>
  </si>
  <si>
    <t>丰坪村下洋组</t>
  </si>
  <si>
    <t>宁化县安远镇鑫丰制种专业合作社</t>
  </si>
  <si>
    <t>吴模开</t>
  </si>
  <si>
    <t>18960533336</t>
  </si>
  <si>
    <t>永跃村13、17组</t>
  </si>
  <si>
    <t>宁化县安远镇金色农华家庭农场</t>
  </si>
  <si>
    <t>宁贤根</t>
  </si>
  <si>
    <t>15159145679</t>
  </si>
  <si>
    <t>马家村1、4组</t>
  </si>
  <si>
    <t>宁化县安远镇显香家庭农场</t>
  </si>
  <si>
    <t>吴显香</t>
  </si>
  <si>
    <t>15759055380</t>
  </si>
  <si>
    <t>井坑村</t>
  </si>
  <si>
    <t>13960504180</t>
  </si>
  <si>
    <t>安远村、营上村、岩前村</t>
  </si>
  <si>
    <t>宁化县国兴生态农业发展有限公司</t>
  </si>
  <si>
    <t>付国兴</t>
  </si>
  <si>
    <t>13859437316</t>
  </si>
  <si>
    <t>丰坪村</t>
  </si>
  <si>
    <t>李乾兴---宁化县牙梳山农林开发有限公司</t>
  </si>
  <si>
    <t>李乾兴</t>
  </si>
  <si>
    <t>15259867517</t>
  </si>
  <si>
    <t>宁化县安远镇市隆土鸡养殖专业合作社</t>
  </si>
  <si>
    <t>吴可禄</t>
  </si>
  <si>
    <t>13062105378</t>
  </si>
  <si>
    <t>永跃村</t>
  </si>
  <si>
    <t>宁化县安远镇永旺生态农场</t>
  </si>
  <si>
    <t>王贵汉</t>
  </si>
  <si>
    <t>18950982657</t>
  </si>
  <si>
    <t>安远村</t>
  </si>
  <si>
    <t>宁化县安远镇龙雨家庭农场</t>
  </si>
  <si>
    <t>李龙忠</t>
  </si>
  <si>
    <t>13559899058</t>
  </si>
  <si>
    <t>宁化县安远镇汀宁家庭农场</t>
  </si>
  <si>
    <t>沈华泉</t>
  </si>
  <si>
    <t>13459808962</t>
  </si>
</sst>
</file>

<file path=xl/styles.xml><?xml version="1.0" encoding="utf-8"?>
<styleSheet xmlns="http://schemas.openxmlformats.org/spreadsheetml/2006/main">
  <numFmts count="10">
    <numFmt numFmtId="176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_);[Red]\(0\)"/>
    <numFmt numFmtId="179" formatCode="0.00;[Red]0.00"/>
    <numFmt numFmtId="180" formatCode="0.00_);\(0.00\)"/>
    <numFmt numFmtId="181" formatCode="0_ "/>
  </numFmts>
  <fonts count="8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20"/>
      <color theme="1"/>
      <name val="仿宋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sz val="14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rgb="FF000000"/>
      <name val="仿宋_GB2312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.5"/>
      <name val="宋体"/>
      <charset val="134"/>
    </font>
    <font>
      <sz val="12"/>
      <name val="宋体"/>
      <charset val="134"/>
    </font>
    <font>
      <sz val="16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6"/>
      <color theme="1"/>
      <name val="Times New Roman"/>
      <charset val="134"/>
    </font>
    <font>
      <sz val="16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0.5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4"/>
      <color rgb="FF000000"/>
      <name val="宋体"/>
      <charset val="134"/>
      <scheme val="minor"/>
    </font>
    <font>
      <sz val="10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0"/>
      <color rgb="FFFF0000"/>
      <name val="宋体"/>
      <charset val="134"/>
      <scheme val="minor"/>
    </font>
    <font>
      <sz val="10"/>
      <color rgb="FFFF0000"/>
      <name val="仿宋"/>
      <charset val="134"/>
    </font>
    <font>
      <sz val="10"/>
      <color rgb="FFFF0000"/>
      <name val="宋体"/>
      <charset val="134"/>
    </font>
    <font>
      <sz val="10"/>
      <name val="仿宋_GB2312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rgb="FF000000"/>
      <name val="宋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2"/>
      <name val="仿宋_GB2312"/>
      <charset val="134"/>
    </font>
    <font>
      <sz val="16"/>
      <color theme="1"/>
      <name val="仿宋_GB2312"/>
      <charset val="134"/>
    </font>
    <font>
      <sz val="12"/>
      <color rgb="FFFF0000"/>
      <name val="宋体"/>
      <charset val="134"/>
    </font>
    <font>
      <sz val="26"/>
      <color theme="1"/>
      <name val="方正小标宋简体"/>
      <charset val="134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0.5"/>
      <color rgb="FF000000"/>
      <name val="宋体"/>
      <charset val="134"/>
    </font>
    <font>
      <sz val="12"/>
      <color theme="1"/>
      <name val="楷体_GB2312"/>
      <charset val="134"/>
    </font>
    <font>
      <sz val="12"/>
      <color rgb="FF000000"/>
      <name val="宋体"/>
      <charset val="134"/>
    </font>
    <font>
      <sz val="20"/>
      <color theme="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5" fillId="9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12" borderId="32" applyNumberFormat="0" applyFont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" fillId="0" borderId="0"/>
    <xf numFmtId="0" fontId="74" fillId="0" borderId="33" applyNumberFormat="0" applyFill="0" applyAlignment="0" applyProtection="0">
      <alignment vertical="center"/>
    </xf>
    <xf numFmtId="0" fontId="68" fillId="0" borderId="33" applyNumberFormat="0" applyFill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7" fillId="0" borderId="36" applyNumberFormat="0" applyFill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79" fillId="25" borderId="37" applyNumberFormat="0" applyAlignment="0" applyProtection="0">
      <alignment vertical="center"/>
    </xf>
    <xf numFmtId="0" fontId="81" fillId="25" borderId="31" applyNumberFormat="0" applyAlignment="0" applyProtection="0">
      <alignment vertical="center"/>
    </xf>
    <xf numFmtId="0" fontId="78" fillId="23" borderId="35" applyNumberFormat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82" fillId="0" borderId="3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2" fillId="0" borderId="0"/>
    <xf numFmtId="0" fontId="64" fillId="6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72" fillId="0" borderId="0"/>
    <xf numFmtId="0" fontId="63" fillId="5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76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76" fillId="0" borderId="0">
      <alignment vertical="center"/>
    </xf>
    <xf numFmtId="0" fontId="19" fillId="0" borderId="0">
      <alignment vertical="center"/>
    </xf>
    <xf numFmtId="0" fontId="19" fillId="0" borderId="0"/>
  </cellStyleXfs>
  <cellXfs count="32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176" fontId="8" fillId="0" borderId="3" xfId="0" applyNumberFormat="1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3" xfId="55" applyFont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49" fontId="0" fillId="0" borderId="3" xfId="55" applyNumberFormat="1" applyFont="1" applyFill="1" applyBorder="1" applyAlignment="1">
      <alignment vertical="center"/>
    </xf>
    <xf numFmtId="0" fontId="0" fillId="0" borderId="3" xfId="55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 wrapText="1"/>
    </xf>
    <xf numFmtId="49" fontId="0" fillId="0" borderId="3" xfId="5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176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178" fontId="39" fillId="3" borderId="3" xfId="0" applyNumberFormat="1" applyFont="1" applyFill="1" applyBorder="1" applyAlignment="1">
      <alignment horizontal="center" vertical="center" wrapText="1"/>
    </xf>
    <xf numFmtId="0" fontId="39" fillId="0" borderId="3" xfId="0" applyNumberFormat="1" applyFont="1" applyFill="1" applyBorder="1" applyAlignment="1">
      <alignment horizontal="center" vertical="center" wrapText="1"/>
    </xf>
    <xf numFmtId="178" fontId="37" fillId="3" borderId="3" xfId="0" applyNumberFormat="1" applyFont="1" applyFill="1" applyBorder="1" applyAlignment="1">
      <alignment horizontal="center" vertical="center"/>
    </xf>
    <xf numFmtId="178" fontId="37" fillId="3" borderId="3" xfId="0" applyNumberFormat="1" applyFont="1" applyFill="1" applyBorder="1" applyAlignment="1">
      <alignment horizontal="center" vertical="center" wrapText="1"/>
    </xf>
    <xf numFmtId="178" fontId="37" fillId="2" borderId="3" xfId="0" applyNumberFormat="1" applyFont="1" applyFill="1" applyBorder="1" applyAlignment="1" applyProtection="1">
      <alignment horizontal="center" vertical="center"/>
    </xf>
    <xf numFmtId="49" fontId="39" fillId="2" borderId="3" xfId="0" applyNumberFormat="1" applyFont="1" applyFill="1" applyBorder="1" applyAlignment="1" applyProtection="1">
      <alignment horizontal="center" vertical="center"/>
    </xf>
    <xf numFmtId="178" fontId="39" fillId="2" borderId="3" xfId="0" applyNumberFormat="1" applyFont="1" applyFill="1" applyBorder="1" applyAlignment="1" applyProtection="1">
      <alignment horizontal="center" vertical="center"/>
    </xf>
    <xf numFmtId="0" fontId="39" fillId="0" borderId="3" xfId="0" applyFont="1" applyFill="1" applyBorder="1" applyAlignment="1">
      <alignment horizontal="center" vertical="top" wrapText="1"/>
    </xf>
    <xf numFmtId="0" fontId="38" fillId="0" borderId="3" xfId="0" applyFont="1" applyFill="1" applyBorder="1" applyAlignment="1">
      <alignment vertical="center"/>
    </xf>
    <xf numFmtId="0" fontId="39" fillId="0" borderId="3" xfId="0" applyFont="1" applyFill="1" applyBorder="1" applyAlignment="1">
      <alignment horizontal="center" vertical="center"/>
    </xf>
    <xf numFmtId="49" fontId="39" fillId="0" borderId="3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vertical="center"/>
    </xf>
    <xf numFmtId="49" fontId="39" fillId="0" borderId="3" xfId="0" applyNumberFormat="1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vertical="center"/>
    </xf>
    <xf numFmtId="0" fontId="39" fillId="0" borderId="3" xfId="0" applyFont="1" applyFill="1" applyBorder="1" applyAlignment="1">
      <alignment vertical="center"/>
    </xf>
    <xf numFmtId="178" fontId="39" fillId="2" borderId="3" xfId="0" applyNumberFormat="1" applyFont="1" applyFill="1" applyBorder="1" applyAlignment="1" applyProtection="1">
      <alignment horizontal="center" vertical="center" wrapText="1"/>
    </xf>
    <xf numFmtId="0" fontId="39" fillId="2" borderId="3" xfId="0" applyFont="1" applyFill="1" applyBorder="1" applyAlignment="1">
      <alignment horizontal="center" vertical="center"/>
    </xf>
    <xf numFmtId="0" fontId="39" fillId="2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38" fillId="0" borderId="3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37" fillId="2" borderId="3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178" fontId="37" fillId="2" borderId="3" xfId="0" applyNumberFormat="1" applyFont="1" applyFill="1" applyBorder="1" applyAlignment="1" applyProtection="1">
      <alignment horizontal="center" vertical="center" wrapText="1"/>
    </xf>
    <xf numFmtId="178" fontId="37" fillId="2" borderId="3" xfId="57" applyNumberFormat="1" applyFont="1" applyFill="1" applyBorder="1" applyAlignment="1" applyProtection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37" fillId="2" borderId="3" xfId="57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9" fillId="0" borderId="3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left" vertical="center"/>
    </xf>
    <xf numFmtId="0" fontId="44" fillId="0" borderId="4" xfId="0" applyFont="1" applyBorder="1">
      <alignment vertical="center"/>
    </xf>
    <xf numFmtId="0" fontId="44" fillId="0" borderId="15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top" wrapText="1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4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0" fillId="0" borderId="4" xfId="0" applyFont="1" applyBorder="1">
      <alignment vertical="center"/>
    </xf>
    <xf numFmtId="0" fontId="0" fillId="0" borderId="16" xfId="0" applyFont="1" applyBorder="1">
      <alignment vertical="center"/>
    </xf>
    <xf numFmtId="0" fontId="8" fillId="0" borderId="3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27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49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179" fontId="14" fillId="0" borderId="3" xfId="0" applyNumberFormat="1" applyFont="1" applyBorder="1" applyAlignment="1">
      <alignment horizontal="center" vertical="center" wrapText="1"/>
    </xf>
    <xf numFmtId="180" fontId="14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179" fontId="26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50" fillId="0" borderId="3" xfId="0" applyNumberFormat="1" applyFont="1" applyBorder="1" applyAlignment="1">
      <alignment horizontal="center" vertical="center" wrapText="1"/>
    </xf>
    <xf numFmtId="179" fontId="26" fillId="0" borderId="3" xfId="0" applyNumberFormat="1" applyFont="1" applyBorder="1" applyAlignment="1">
      <alignment horizontal="center" vertical="top" wrapText="1"/>
    </xf>
    <xf numFmtId="0" fontId="26" fillId="0" borderId="3" xfId="0" applyNumberFormat="1" applyFont="1" applyBorder="1" applyAlignment="1">
      <alignment horizontal="center" vertical="top" wrapText="1"/>
    </xf>
    <xf numFmtId="176" fontId="26" fillId="0" borderId="3" xfId="0" applyNumberFormat="1" applyFont="1" applyBorder="1" applyAlignment="1">
      <alignment horizontal="center" vertical="top" wrapText="1"/>
    </xf>
    <xf numFmtId="176" fontId="26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0" fontId="51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vertical="center" wrapText="1"/>
    </xf>
    <xf numFmtId="49" fontId="37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justify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vertical="center" wrapText="1"/>
    </xf>
    <xf numFmtId="0" fontId="38" fillId="0" borderId="3" xfId="0" applyFont="1" applyFill="1" applyBorder="1" applyAlignment="1">
      <alignment vertical="center" wrapText="1"/>
    </xf>
    <xf numFmtId="0" fontId="38" fillId="0" borderId="3" xfId="58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49" fontId="38" fillId="0" borderId="3" xfId="0" applyNumberFormat="1" applyFont="1" applyFill="1" applyBorder="1" applyAlignment="1">
      <alignment vertical="center" wrapText="1"/>
    </xf>
    <xf numFmtId="49" fontId="38" fillId="0" borderId="3" xfId="56" applyNumberFormat="1" applyFont="1" applyFill="1" applyBorder="1" applyAlignment="1">
      <alignment vertical="center"/>
    </xf>
    <xf numFmtId="49" fontId="38" fillId="0" borderId="3" xfId="0" applyNumberFormat="1" applyFont="1" applyFill="1" applyBorder="1" applyAlignment="1">
      <alignment vertical="center"/>
    </xf>
    <xf numFmtId="49" fontId="38" fillId="0" borderId="3" xfId="58" applyNumberFormat="1" applyFont="1" applyFill="1" applyBorder="1" applyAlignment="1">
      <alignment vertical="center"/>
    </xf>
    <xf numFmtId="49" fontId="38" fillId="2" borderId="3" xfId="56" applyNumberFormat="1" applyFont="1" applyFill="1" applyBorder="1" applyAlignment="1">
      <alignment vertical="center"/>
    </xf>
    <xf numFmtId="0" fontId="38" fillId="2" borderId="3" xfId="56" applyFont="1" applyFill="1" applyBorder="1" applyAlignment="1">
      <alignment vertical="center"/>
    </xf>
    <xf numFmtId="49" fontId="37" fillId="0" borderId="3" xfId="0" applyNumberFormat="1" applyFont="1" applyFill="1" applyBorder="1" applyAlignment="1">
      <alignment vertical="center" wrapText="1"/>
    </xf>
    <xf numFmtId="49" fontId="38" fillId="0" borderId="3" xfId="48" applyNumberFormat="1" applyFont="1" applyFill="1" applyBorder="1" applyAlignment="1">
      <alignment vertical="center"/>
    </xf>
    <xf numFmtId="49" fontId="38" fillId="2" borderId="3" xfId="0" applyNumberFormat="1" applyFont="1" applyFill="1" applyBorder="1" applyAlignment="1">
      <alignment vertical="center"/>
    </xf>
    <xf numFmtId="0" fontId="38" fillId="2" borderId="3" xfId="56" applyNumberFormat="1" applyFont="1" applyFill="1" applyBorder="1" applyAlignment="1">
      <alignment vertical="center"/>
    </xf>
    <xf numFmtId="0" fontId="38" fillId="2" borderId="3" xfId="56" applyNumberFormat="1" applyFont="1" applyFill="1" applyBorder="1" applyAlignment="1">
      <alignment vertical="center" wrapText="1"/>
    </xf>
    <xf numFmtId="49" fontId="38" fillId="0" borderId="3" xfId="56" applyNumberFormat="1" applyFont="1" applyFill="1" applyBorder="1" applyAlignment="1">
      <alignment vertical="center" wrapText="1"/>
    </xf>
    <xf numFmtId="0" fontId="38" fillId="2" borderId="3" xfId="56" applyFont="1" applyFill="1" applyBorder="1" applyAlignment="1">
      <alignment vertical="center" wrapText="1"/>
    </xf>
    <xf numFmtId="49" fontId="38" fillId="2" borderId="3" xfId="56" applyNumberFormat="1" applyFont="1" applyFill="1" applyBorder="1" applyAlignment="1">
      <alignment vertical="center" wrapText="1"/>
    </xf>
    <xf numFmtId="49" fontId="38" fillId="2" borderId="3" xfId="48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justify" vertical="center"/>
    </xf>
    <xf numFmtId="49" fontId="16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177" fontId="31" fillId="0" borderId="0" xfId="0" applyNumberFormat="1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/>
    </xf>
    <xf numFmtId="177" fontId="27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77" fontId="31" fillId="0" borderId="0" xfId="0" applyNumberFormat="1" applyFont="1" applyAlignment="1">
      <alignment vertical="center"/>
    </xf>
    <xf numFmtId="177" fontId="31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5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top" wrapText="1"/>
    </xf>
    <xf numFmtId="0" fontId="54" fillId="0" borderId="3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top" wrapText="1"/>
    </xf>
    <xf numFmtId="0" fontId="56" fillId="0" borderId="26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/>
    </xf>
    <xf numFmtId="0" fontId="56" fillId="0" borderId="23" xfId="0" applyFont="1" applyBorder="1" applyAlignment="1">
      <alignment horizontal="center" vertical="top"/>
    </xf>
    <xf numFmtId="0" fontId="56" fillId="0" borderId="23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right" vertical="center" wrapText="1"/>
    </xf>
    <xf numFmtId="0" fontId="56" fillId="0" borderId="23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8" fillId="0" borderId="3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vertical="center" wrapText="1"/>
    </xf>
    <xf numFmtId="0" fontId="57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57" fillId="0" borderId="3" xfId="0" applyFont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57" fillId="3" borderId="3" xfId="0" applyFont="1" applyFill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49" fontId="55" fillId="0" borderId="3" xfId="42" applyNumberFormat="1" applyFont="1" applyBorder="1" applyAlignment="1">
      <alignment horizontal="center" vertical="center"/>
    </xf>
    <xf numFmtId="49" fontId="57" fillId="0" borderId="3" xfId="42" applyNumberFormat="1" applyFont="1" applyBorder="1" applyAlignment="1">
      <alignment horizontal="center" vertical="center"/>
    </xf>
    <xf numFmtId="0" fontId="57" fillId="0" borderId="3" xfId="42" applyFont="1" applyBorder="1" applyAlignment="1">
      <alignment horizontal="center" vertical="center"/>
    </xf>
    <xf numFmtId="0" fontId="57" fillId="0" borderId="3" xfId="42" applyNumberFormat="1" applyFont="1" applyBorder="1" applyAlignment="1">
      <alignment horizontal="center" vertical="center"/>
    </xf>
    <xf numFmtId="0" fontId="57" fillId="0" borderId="3" xfId="19" applyFont="1" applyBorder="1" applyAlignment="1">
      <alignment horizontal="center" vertical="center"/>
    </xf>
    <xf numFmtId="0" fontId="57" fillId="0" borderId="3" xfId="0" applyFont="1" applyBorder="1">
      <alignment vertical="center"/>
    </xf>
    <xf numFmtId="0" fontId="57" fillId="0" borderId="3" xfId="0" applyFont="1" applyBorder="1" applyAlignment="1">
      <alignment horizontal="left" vertical="center"/>
    </xf>
    <xf numFmtId="49" fontId="57" fillId="0" borderId="2" xfId="42" applyNumberFormat="1" applyFont="1" applyBorder="1" applyAlignment="1">
      <alignment horizontal="center" vertical="center"/>
    </xf>
    <xf numFmtId="0" fontId="57" fillId="3" borderId="2" xfId="0" applyFont="1" applyFill="1" applyBorder="1" applyAlignment="1">
      <alignment horizontal="center" vertical="center"/>
    </xf>
    <xf numFmtId="0" fontId="57" fillId="0" borderId="2" xfId="42" applyFont="1" applyBorder="1" applyAlignment="1">
      <alignment horizontal="center" vertical="center"/>
    </xf>
    <xf numFmtId="0" fontId="57" fillId="0" borderId="2" xfId="19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49" fontId="57" fillId="2" borderId="3" xfId="42" applyNumberFormat="1" applyFont="1" applyFill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49" fontId="57" fillId="0" borderId="4" xfId="42" applyNumberFormat="1" applyFont="1" applyBorder="1" applyAlignment="1">
      <alignment horizontal="center" vertical="center"/>
    </xf>
    <xf numFmtId="49" fontId="57" fillId="0" borderId="3" xfId="0" applyNumberFormat="1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57" fillId="0" borderId="3" xfId="0" applyNumberFormat="1" applyFont="1" applyBorder="1" applyAlignment="1">
      <alignment horizontal="center" vertical="center"/>
    </xf>
    <xf numFmtId="49" fontId="57" fillId="2" borderId="3" xfId="0" applyNumberFormat="1" applyFont="1" applyFill="1" applyBorder="1" applyAlignment="1">
      <alignment horizontal="center" vertical="center"/>
    </xf>
    <xf numFmtId="49" fontId="57" fillId="3" borderId="3" xfId="42" applyNumberFormat="1" applyFont="1" applyFill="1" applyBorder="1" applyAlignment="1">
      <alignment horizontal="center" vertical="center"/>
    </xf>
    <xf numFmtId="0" fontId="57" fillId="3" borderId="3" xfId="42" applyNumberFormat="1" applyFont="1" applyFill="1" applyBorder="1" applyAlignment="1">
      <alignment horizontal="center" vertical="center"/>
    </xf>
    <xf numFmtId="49" fontId="57" fillId="3" borderId="3" xfId="0" applyNumberFormat="1" applyFont="1" applyFill="1" applyBorder="1" applyAlignment="1">
      <alignment horizontal="center" vertical="center"/>
    </xf>
    <xf numFmtId="0" fontId="57" fillId="3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58" fillId="0" borderId="3" xfId="0" applyNumberFormat="1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181" fontId="58" fillId="0" borderId="3" xfId="0" applyNumberFormat="1" applyFont="1" applyBorder="1" applyAlignment="1">
      <alignment horizontal="center" vertical="center" wrapText="1"/>
    </xf>
    <xf numFmtId="181" fontId="10" fillId="0" borderId="3" xfId="0" applyNumberFormat="1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top" wrapText="1"/>
    </xf>
    <xf numFmtId="177" fontId="58" fillId="0" borderId="3" xfId="0" applyNumberFormat="1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top" wrapText="1"/>
    </xf>
    <xf numFmtId="177" fontId="58" fillId="0" borderId="3" xfId="0" applyNumberFormat="1" applyFont="1" applyBorder="1" applyAlignment="1">
      <alignment horizontal="center" vertical="top" wrapText="1"/>
    </xf>
    <xf numFmtId="177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38" fillId="0" borderId="3" xfId="0" applyFont="1" applyFill="1" applyBorder="1" applyAlignment="1" quotePrefix="1">
      <alignment vertical="center" wrapText="1"/>
    </xf>
    <xf numFmtId="0" fontId="38" fillId="0" borderId="3" xfId="58" applyFont="1" applyFill="1" applyBorder="1" applyAlignment="1" quotePrefix="1">
      <alignment vertical="center"/>
    </xf>
    <xf numFmtId="0" fontId="38" fillId="0" borderId="3" xfId="0" applyFont="1" applyFill="1" applyBorder="1" applyAlignment="1" quotePrefix="1">
      <alignment vertical="center"/>
    </xf>
    <xf numFmtId="49" fontId="38" fillId="0" borderId="3" xfId="56" applyNumberFormat="1" applyFont="1" applyFill="1" applyBorder="1" applyAlignment="1" quotePrefix="1">
      <alignment vertical="center"/>
    </xf>
    <xf numFmtId="0" fontId="33" fillId="0" borderId="3" xfId="0" applyFont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汇总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常规_明细表_21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 4" xfId="55"/>
    <cellStyle name="常规 2" xfId="56"/>
    <cellStyle name="常规 5" xfId="57"/>
    <cellStyle name="常规 7" xfId="58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8"/>
  <sheetViews>
    <sheetView workbookViewId="0">
      <selection activeCell="D3" sqref="D$1:D$1048576"/>
    </sheetView>
  </sheetViews>
  <sheetFormatPr defaultColWidth="9" defaultRowHeight="13.5" outlineLevelCol="6"/>
  <cols>
    <col min="4" max="4" width="23.875" customWidth="1"/>
  </cols>
  <sheetData>
    <row r="1" ht="25.5" spans="1:7">
      <c r="A1" s="314"/>
      <c r="B1" s="315" t="s">
        <v>0</v>
      </c>
      <c r="C1" s="315"/>
      <c r="D1" s="315"/>
      <c r="E1" s="315"/>
      <c r="F1" s="315"/>
      <c r="G1" s="315"/>
    </row>
    <row r="2" ht="14.25" spans="1:7">
      <c r="A2" s="314" t="s">
        <v>1</v>
      </c>
      <c r="B2" s="316" t="s">
        <v>2</v>
      </c>
      <c r="C2" s="316"/>
      <c r="D2" s="316"/>
      <c r="E2" s="316"/>
      <c r="F2" s="316"/>
      <c r="G2" s="316"/>
    </row>
    <row r="3" ht="14.25" spans="1:7">
      <c r="A3" s="66" t="s">
        <v>3</v>
      </c>
      <c r="B3" s="66" t="s">
        <v>4</v>
      </c>
      <c r="C3" s="66" t="s">
        <v>5</v>
      </c>
      <c r="D3" s="66" t="s">
        <v>6</v>
      </c>
      <c r="E3" s="317" t="s">
        <v>7</v>
      </c>
      <c r="F3" s="66" t="s">
        <v>8</v>
      </c>
      <c r="G3" s="66"/>
    </row>
    <row r="4" ht="14.25" spans="1:7">
      <c r="A4" s="66"/>
      <c r="B4" s="66"/>
      <c r="C4" s="66"/>
      <c r="D4" s="66"/>
      <c r="E4" s="317"/>
      <c r="F4" s="66" t="s">
        <v>9</v>
      </c>
      <c r="G4" s="66" t="s">
        <v>10</v>
      </c>
    </row>
    <row r="5" ht="14.25" spans="1:7">
      <c r="A5" s="66">
        <v>1</v>
      </c>
      <c r="B5" s="66" t="s">
        <v>11</v>
      </c>
      <c r="C5" s="66" t="s">
        <v>12</v>
      </c>
      <c r="D5" s="66">
        <v>13850820961</v>
      </c>
      <c r="E5" s="66">
        <v>36</v>
      </c>
      <c r="F5" s="66">
        <v>7</v>
      </c>
      <c r="G5" s="66">
        <v>29</v>
      </c>
    </row>
    <row r="6" ht="14.25" spans="1:7">
      <c r="A6" s="66">
        <v>2</v>
      </c>
      <c r="B6" s="66" t="s">
        <v>11</v>
      </c>
      <c r="C6" s="66" t="s">
        <v>13</v>
      </c>
      <c r="D6" s="66">
        <v>13459840491</v>
      </c>
      <c r="E6" s="66">
        <v>38</v>
      </c>
      <c r="F6" s="66">
        <v>5</v>
      </c>
      <c r="G6" s="66">
        <v>33</v>
      </c>
    </row>
    <row r="7" ht="14.25" spans="1:7">
      <c r="A7" s="66">
        <v>3</v>
      </c>
      <c r="B7" s="66" t="s">
        <v>11</v>
      </c>
      <c r="C7" s="66" t="s">
        <v>14</v>
      </c>
      <c r="D7" s="66">
        <v>13859400406</v>
      </c>
      <c r="E7" s="66">
        <v>65</v>
      </c>
      <c r="F7" s="66">
        <v>12</v>
      </c>
      <c r="G7" s="66">
        <v>53</v>
      </c>
    </row>
    <row r="8" ht="14.25" spans="1:7">
      <c r="A8" s="66">
        <v>4</v>
      </c>
      <c r="B8" s="66" t="s">
        <v>11</v>
      </c>
      <c r="C8" s="66" t="s">
        <v>15</v>
      </c>
      <c r="D8" s="66">
        <v>13859416701</v>
      </c>
      <c r="E8" s="66">
        <v>44</v>
      </c>
      <c r="F8" s="66">
        <v>9</v>
      </c>
      <c r="G8" s="66">
        <v>35</v>
      </c>
    </row>
    <row r="9" ht="14.25" spans="1:7">
      <c r="A9" s="66">
        <v>5</v>
      </c>
      <c r="B9" s="66" t="s">
        <v>11</v>
      </c>
      <c r="C9" s="66" t="s">
        <v>16</v>
      </c>
      <c r="D9" s="66">
        <v>13960528411</v>
      </c>
      <c r="E9" s="66">
        <v>49</v>
      </c>
      <c r="F9" s="66">
        <v>7.5</v>
      </c>
      <c r="G9" s="66">
        <v>41.5</v>
      </c>
    </row>
    <row r="10" ht="14.25" spans="1:7">
      <c r="A10" s="66">
        <v>6</v>
      </c>
      <c r="B10" s="66" t="s">
        <v>11</v>
      </c>
      <c r="C10" s="66" t="s">
        <v>17</v>
      </c>
      <c r="D10" s="66">
        <v>13960528411</v>
      </c>
      <c r="E10" s="66">
        <v>47</v>
      </c>
      <c r="F10" s="66">
        <v>9</v>
      </c>
      <c r="G10" s="66">
        <v>38</v>
      </c>
    </row>
    <row r="11" ht="14.25" spans="1:7">
      <c r="A11" s="66">
        <v>7</v>
      </c>
      <c r="B11" s="66" t="s">
        <v>11</v>
      </c>
      <c r="C11" s="66" t="s">
        <v>18</v>
      </c>
      <c r="D11" s="66">
        <v>15860850902</v>
      </c>
      <c r="E11" s="66">
        <v>42</v>
      </c>
      <c r="F11" s="66">
        <v>8</v>
      </c>
      <c r="G11" s="66">
        <v>34</v>
      </c>
    </row>
    <row r="12" ht="14.25" spans="1:7">
      <c r="A12" s="66">
        <v>8</v>
      </c>
      <c r="B12" s="66" t="s">
        <v>11</v>
      </c>
      <c r="C12" s="66" t="s">
        <v>19</v>
      </c>
      <c r="D12" s="66">
        <v>13850820816</v>
      </c>
      <c r="E12" s="66">
        <v>32</v>
      </c>
      <c r="F12" s="66">
        <v>7</v>
      </c>
      <c r="G12" s="66">
        <v>25</v>
      </c>
    </row>
    <row r="13" ht="14.25" spans="1:7">
      <c r="A13" s="66">
        <v>9</v>
      </c>
      <c r="B13" s="66" t="s">
        <v>11</v>
      </c>
      <c r="C13" s="66" t="s">
        <v>20</v>
      </c>
      <c r="D13" s="66">
        <v>13306988815</v>
      </c>
      <c r="E13" s="66">
        <v>33</v>
      </c>
      <c r="F13" s="66">
        <v>8</v>
      </c>
      <c r="G13" s="66">
        <v>25</v>
      </c>
    </row>
    <row r="14" ht="14.25" spans="1:7">
      <c r="A14" s="66">
        <v>10</v>
      </c>
      <c r="B14" s="66" t="s">
        <v>11</v>
      </c>
      <c r="C14" s="66" t="s">
        <v>21</v>
      </c>
      <c r="D14" s="66">
        <v>13459808680</v>
      </c>
      <c r="E14" s="66">
        <v>32</v>
      </c>
      <c r="F14" s="66">
        <v>7</v>
      </c>
      <c r="G14" s="66">
        <v>25</v>
      </c>
    </row>
    <row r="15" ht="14.25" spans="1:7">
      <c r="A15" s="66">
        <v>11</v>
      </c>
      <c r="B15" s="66" t="s">
        <v>11</v>
      </c>
      <c r="C15" s="66" t="s">
        <v>22</v>
      </c>
      <c r="D15" s="66">
        <v>13859164155</v>
      </c>
      <c r="E15" s="66">
        <v>57</v>
      </c>
      <c r="F15" s="66">
        <v>10</v>
      </c>
      <c r="G15" s="66">
        <v>47</v>
      </c>
    </row>
    <row r="16" ht="14.25" spans="1:7">
      <c r="A16" s="66">
        <v>12</v>
      </c>
      <c r="B16" s="66" t="s">
        <v>11</v>
      </c>
      <c r="C16" s="66" t="s">
        <v>23</v>
      </c>
      <c r="D16" s="66">
        <v>15716015698</v>
      </c>
      <c r="E16" s="66">
        <v>32</v>
      </c>
      <c r="F16" s="66">
        <v>2.5</v>
      </c>
      <c r="G16" s="66">
        <v>29.5</v>
      </c>
    </row>
    <row r="17" ht="14.25" spans="1:7">
      <c r="A17" s="66">
        <v>13</v>
      </c>
      <c r="B17" s="66" t="s">
        <v>11</v>
      </c>
      <c r="C17" s="66" t="s">
        <v>24</v>
      </c>
      <c r="D17" s="66">
        <v>13313813650</v>
      </c>
      <c r="E17" s="66">
        <v>31</v>
      </c>
      <c r="F17" s="66">
        <v>7</v>
      </c>
      <c r="G17" s="66">
        <v>24</v>
      </c>
    </row>
    <row r="18" ht="14.25" spans="1:7">
      <c r="A18" s="66">
        <v>14</v>
      </c>
      <c r="B18" s="66" t="s">
        <v>11</v>
      </c>
      <c r="C18" s="66" t="s">
        <v>25</v>
      </c>
      <c r="D18" s="66">
        <v>13459892319</v>
      </c>
      <c r="E18" s="66">
        <v>45</v>
      </c>
      <c r="F18" s="66">
        <v>12.5</v>
      </c>
      <c r="G18" s="66">
        <v>32.5</v>
      </c>
    </row>
    <row r="19" ht="14.25" spans="1:7">
      <c r="A19" s="66">
        <v>15</v>
      </c>
      <c r="B19" s="66" t="s">
        <v>11</v>
      </c>
      <c r="C19" s="66" t="s">
        <v>26</v>
      </c>
      <c r="D19" s="66">
        <v>13459845239</v>
      </c>
      <c r="E19" s="66">
        <v>42.5</v>
      </c>
      <c r="F19" s="66">
        <v>4.5</v>
      </c>
      <c r="G19" s="66">
        <v>38</v>
      </c>
    </row>
    <row r="20" ht="14.25" spans="1:7">
      <c r="A20" s="66">
        <v>16</v>
      </c>
      <c r="B20" s="66" t="s">
        <v>11</v>
      </c>
      <c r="C20" s="66" t="s">
        <v>27</v>
      </c>
      <c r="D20" s="66">
        <v>13860578928</v>
      </c>
      <c r="E20" s="66">
        <v>35</v>
      </c>
      <c r="F20" s="66">
        <v>5</v>
      </c>
      <c r="G20" s="66">
        <v>30</v>
      </c>
    </row>
    <row r="21" ht="14.25" spans="1:7">
      <c r="A21" s="66">
        <v>17</v>
      </c>
      <c r="B21" s="66" t="s">
        <v>11</v>
      </c>
      <c r="C21" s="66" t="s">
        <v>28</v>
      </c>
      <c r="D21" s="66">
        <v>13328592216</v>
      </c>
      <c r="E21" s="66">
        <v>43</v>
      </c>
      <c r="F21" s="66">
        <v>10.5</v>
      </c>
      <c r="G21" s="66">
        <v>32.5</v>
      </c>
    </row>
    <row r="22" ht="14.25" spans="1:7">
      <c r="A22" s="66">
        <v>18</v>
      </c>
      <c r="B22" s="66" t="s">
        <v>11</v>
      </c>
      <c r="C22" s="66" t="s">
        <v>29</v>
      </c>
      <c r="D22" s="66">
        <v>18060184758</v>
      </c>
      <c r="E22" s="66">
        <v>31</v>
      </c>
      <c r="F22" s="66">
        <v>8.5</v>
      </c>
      <c r="G22" s="66">
        <v>22.5</v>
      </c>
    </row>
    <row r="23" ht="14.25" spans="1:7">
      <c r="A23" s="66">
        <v>19</v>
      </c>
      <c r="B23" s="66" t="s">
        <v>11</v>
      </c>
      <c r="C23" s="66" t="s">
        <v>30</v>
      </c>
      <c r="D23" s="234" t="s">
        <v>31</v>
      </c>
      <c r="E23" s="66">
        <v>43</v>
      </c>
      <c r="F23" s="66">
        <v>12</v>
      </c>
      <c r="G23" s="66">
        <v>31</v>
      </c>
    </row>
    <row r="24" ht="14.25" spans="1:7">
      <c r="A24" s="66">
        <v>20</v>
      </c>
      <c r="B24" s="66" t="s">
        <v>11</v>
      </c>
      <c r="C24" s="66" t="s">
        <v>32</v>
      </c>
      <c r="D24" s="234" t="s">
        <v>33</v>
      </c>
      <c r="E24" s="66">
        <v>36</v>
      </c>
      <c r="F24" s="66">
        <v>7</v>
      </c>
      <c r="G24" s="66">
        <v>29</v>
      </c>
    </row>
    <row r="25" ht="14.25" spans="1:7">
      <c r="A25" s="66">
        <v>21</v>
      </c>
      <c r="B25" s="66" t="s">
        <v>11</v>
      </c>
      <c r="C25" s="66" t="s">
        <v>34</v>
      </c>
      <c r="D25" s="234" t="s">
        <v>35</v>
      </c>
      <c r="E25" s="66">
        <v>41</v>
      </c>
      <c r="F25" s="66">
        <v>9</v>
      </c>
      <c r="G25" s="66">
        <v>32</v>
      </c>
    </row>
    <row r="26" ht="14.25" spans="1:7">
      <c r="A26" s="66">
        <v>22</v>
      </c>
      <c r="B26" s="66" t="s">
        <v>11</v>
      </c>
      <c r="C26" s="66" t="s">
        <v>36</v>
      </c>
      <c r="D26" s="234" t="s">
        <v>37</v>
      </c>
      <c r="E26" s="66">
        <v>32</v>
      </c>
      <c r="F26" s="66">
        <v>10</v>
      </c>
      <c r="G26" s="66">
        <v>22</v>
      </c>
    </row>
    <row r="27" ht="14.25" spans="1:7">
      <c r="A27" s="66">
        <v>23</v>
      </c>
      <c r="B27" s="66" t="s">
        <v>11</v>
      </c>
      <c r="C27" s="66" t="s">
        <v>38</v>
      </c>
      <c r="D27" s="234" t="s">
        <v>39</v>
      </c>
      <c r="E27" s="66">
        <v>30.5</v>
      </c>
      <c r="F27" s="66">
        <v>8</v>
      </c>
      <c r="G27" s="66">
        <v>22.5</v>
      </c>
    </row>
    <row r="28" ht="14.25" spans="1:7">
      <c r="A28" s="66">
        <v>24</v>
      </c>
      <c r="B28" s="66" t="s">
        <v>11</v>
      </c>
      <c r="C28" s="66" t="s">
        <v>40</v>
      </c>
      <c r="D28" s="234" t="s">
        <v>41</v>
      </c>
      <c r="E28" s="66">
        <v>33</v>
      </c>
      <c r="F28" s="66">
        <v>8.5</v>
      </c>
      <c r="G28" s="66">
        <v>24.5</v>
      </c>
    </row>
    <row r="29" ht="14.25" spans="1:7">
      <c r="A29" s="66">
        <v>25</v>
      </c>
      <c r="B29" s="66" t="s">
        <v>11</v>
      </c>
      <c r="C29" s="66" t="s">
        <v>42</v>
      </c>
      <c r="D29" s="234" t="s">
        <v>43</v>
      </c>
      <c r="E29" s="66">
        <v>46</v>
      </c>
      <c r="F29" s="66">
        <v>7</v>
      </c>
      <c r="G29" s="66">
        <v>39</v>
      </c>
    </row>
    <row r="30" ht="14.25" spans="1:7">
      <c r="A30" s="66">
        <v>26</v>
      </c>
      <c r="B30" s="66" t="s">
        <v>11</v>
      </c>
      <c r="C30" s="66" t="s">
        <v>44</v>
      </c>
      <c r="D30" s="234" t="s">
        <v>45</v>
      </c>
      <c r="E30" s="66">
        <v>31.5</v>
      </c>
      <c r="F30" s="66">
        <v>10.5</v>
      </c>
      <c r="G30" s="66">
        <v>21</v>
      </c>
    </row>
    <row r="31" ht="14.25" spans="1:7">
      <c r="A31" s="66">
        <v>27</v>
      </c>
      <c r="B31" s="66" t="s">
        <v>11</v>
      </c>
      <c r="C31" s="66" t="s">
        <v>46</v>
      </c>
      <c r="D31" s="234" t="s">
        <v>47</v>
      </c>
      <c r="E31" s="66">
        <v>35</v>
      </c>
      <c r="F31" s="66">
        <v>8</v>
      </c>
      <c r="G31" s="66">
        <v>27</v>
      </c>
    </row>
    <row r="32" ht="14.25" spans="1:7">
      <c r="A32" s="66">
        <v>28</v>
      </c>
      <c r="B32" s="66" t="s">
        <v>11</v>
      </c>
      <c r="C32" s="66" t="s">
        <v>48</v>
      </c>
      <c r="D32" s="234" t="s">
        <v>49</v>
      </c>
      <c r="E32" s="66">
        <v>30.5</v>
      </c>
      <c r="F32" s="66">
        <v>9</v>
      </c>
      <c r="G32" s="66">
        <v>21.5</v>
      </c>
    </row>
    <row r="33" ht="14.25" spans="1:7">
      <c r="A33" s="66">
        <v>29</v>
      </c>
      <c r="B33" s="66" t="s">
        <v>50</v>
      </c>
      <c r="C33" s="66" t="s">
        <v>51</v>
      </c>
      <c r="D33" s="234" t="s">
        <v>52</v>
      </c>
      <c r="E33" s="66">
        <v>30</v>
      </c>
      <c r="F33" s="66">
        <v>15</v>
      </c>
      <c r="G33" s="66">
        <v>15</v>
      </c>
    </row>
    <row r="34" ht="14.25" spans="1:7">
      <c r="A34" s="66">
        <v>30</v>
      </c>
      <c r="B34" s="66" t="s">
        <v>50</v>
      </c>
      <c r="C34" s="66" t="s">
        <v>53</v>
      </c>
      <c r="D34" s="234" t="s">
        <v>54</v>
      </c>
      <c r="E34" s="66">
        <v>33</v>
      </c>
      <c r="F34" s="66">
        <v>7.5</v>
      </c>
      <c r="G34" s="66">
        <v>25.5</v>
      </c>
    </row>
    <row r="35" ht="14.25" spans="1:7">
      <c r="A35" s="66">
        <v>31</v>
      </c>
      <c r="B35" s="66" t="s">
        <v>50</v>
      </c>
      <c r="C35" s="66" t="s">
        <v>55</v>
      </c>
      <c r="D35" s="234" t="s">
        <v>56</v>
      </c>
      <c r="E35" s="66">
        <v>32</v>
      </c>
      <c r="F35" s="66">
        <v>4</v>
      </c>
      <c r="G35" s="66">
        <v>28</v>
      </c>
    </row>
    <row r="36" ht="14.25" spans="1:7">
      <c r="A36" s="66">
        <v>32</v>
      </c>
      <c r="B36" s="66" t="s">
        <v>50</v>
      </c>
      <c r="C36" s="66" t="s">
        <v>57</v>
      </c>
      <c r="D36" s="234" t="s">
        <v>58</v>
      </c>
      <c r="E36" s="66">
        <v>31</v>
      </c>
      <c r="F36" s="66">
        <v>11</v>
      </c>
      <c r="G36" s="66">
        <v>20</v>
      </c>
    </row>
    <row r="37" ht="14.25" spans="1:7">
      <c r="A37" s="66">
        <v>33</v>
      </c>
      <c r="B37" s="66" t="s">
        <v>50</v>
      </c>
      <c r="C37" s="66" t="s">
        <v>59</v>
      </c>
      <c r="D37" s="234" t="s">
        <v>60</v>
      </c>
      <c r="E37" s="66">
        <v>35</v>
      </c>
      <c r="F37" s="66">
        <v>13</v>
      </c>
      <c r="G37" s="66">
        <v>22</v>
      </c>
    </row>
    <row r="38" ht="14.25" spans="1:7">
      <c r="A38" s="66">
        <v>34</v>
      </c>
      <c r="B38" s="66" t="s">
        <v>50</v>
      </c>
      <c r="C38" s="66" t="s">
        <v>61</v>
      </c>
      <c r="D38" s="234" t="s">
        <v>62</v>
      </c>
      <c r="E38" s="66">
        <v>36</v>
      </c>
      <c r="F38" s="66">
        <v>10</v>
      </c>
      <c r="G38" s="66">
        <v>26</v>
      </c>
    </row>
    <row r="39" ht="14.25" spans="1:7">
      <c r="A39" s="66">
        <v>35</v>
      </c>
      <c r="B39" s="66" t="s">
        <v>50</v>
      </c>
      <c r="C39" s="66" t="s">
        <v>63</v>
      </c>
      <c r="D39" s="234" t="s">
        <v>64</v>
      </c>
      <c r="E39" s="66">
        <v>32</v>
      </c>
      <c r="F39" s="66">
        <v>14</v>
      </c>
      <c r="G39" s="66">
        <v>18</v>
      </c>
    </row>
    <row r="40" ht="14.25" spans="1:7">
      <c r="A40" s="66">
        <v>36</v>
      </c>
      <c r="B40" s="66" t="s">
        <v>50</v>
      </c>
      <c r="C40" s="66" t="s">
        <v>65</v>
      </c>
      <c r="D40" s="234" t="s">
        <v>66</v>
      </c>
      <c r="E40" s="66">
        <v>40</v>
      </c>
      <c r="F40" s="66">
        <v>16</v>
      </c>
      <c r="G40" s="66">
        <v>24</v>
      </c>
    </row>
    <row r="41" ht="14.25" spans="1:7">
      <c r="A41" s="66">
        <v>37</v>
      </c>
      <c r="B41" s="66" t="s">
        <v>50</v>
      </c>
      <c r="C41" s="66" t="s">
        <v>67</v>
      </c>
      <c r="D41" s="234" t="s">
        <v>68</v>
      </c>
      <c r="E41" s="66">
        <v>32</v>
      </c>
      <c r="F41" s="66">
        <v>9</v>
      </c>
      <c r="G41" s="66">
        <v>23</v>
      </c>
    </row>
    <row r="42" ht="14.25" spans="1:7">
      <c r="A42" s="66">
        <v>38</v>
      </c>
      <c r="B42" s="66" t="s">
        <v>50</v>
      </c>
      <c r="C42" s="66" t="s">
        <v>69</v>
      </c>
      <c r="D42" s="234" t="s">
        <v>70</v>
      </c>
      <c r="E42" s="66">
        <v>40</v>
      </c>
      <c r="F42" s="66">
        <v>9</v>
      </c>
      <c r="G42" s="66">
        <v>31</v>
      </c>
    </row>
    <row r="43" ht="14.25" spans="1:7">
      <c r="A43" s="66">
        <v>39</v>
      </c>
      <c r="B43" s="66" t="s">
        <v>50</v>
      </c>
      <c r="C43" s="66" t="s">
        <v>71</v>
      </c>
      <c r="D43" s="234" t="s">
        <v>72</v>
      </c>
      <c r="E43" s="66">
        <v>30</v>
      </c>
      <c r="F43" s="66">
        <v>10</v>
      </c>
      <c r="G43" s="66">
        <v>20</v>
      </c>
    </row>
    <row r="44" ht="14.25" spans="1:7">
      <c r="A44" s="66">
        <v>40</v>
      </c>
      <c r="B44" s="66" t="s">
        <v>50</v>
      </c>
      <c r="C44" s="66" t="s">
        <v>73</v>
      </c>
      <c r="D44" s="234" t="s">
        <v>74</v>
      </c>
      <c r="E44" s="66">
        <v>35</v>
      </c>
      <c r="F44" s="66">
        <v>14</v>
      </c>
      <c r="G44" s="66">
        <v>21</v>
      </c>
    </row>
    <row r="45" ht="14.25" spans="1:7">
      <c r="A45" s="66">
        <v>41</v>
      </c>
      <c r="B45" s="66" t="s">
        <v>50</v>
      </c>
      <c r="C45" s="66" t="s">
        <v>75</v>
      </c>
      <c r="D45" s="234" t="s">
        <v>76</v>
      </c>
      <c r="E45" s="66">
        <v>30</v>
      </c>
      <c r="F45" s="66">
        <v>12</v>
      </c>
      <c r="G45" s="66">
        <v>18</v>
      </c>
    </row>
    <row r="46" ht="14.25" spans="1:7">
      <c r="A46" s="66">
        <v>42</v>
      </c>
      <c r="B46" s="66" t="s">
        <v>50</v>
      </c>
      <c r="C46" s="66" t="s">
        <v>77</v>
      </c>
      <c r="D46" s="234" t="s">
        <v>78</v>
      </c>
      <c r="E46" s="66">
        <v>37</v>
      </c>
      <c r="F46" s="66">
        <v>18</v>
      </c>
      <c r="G46" s="66">
        <v>19</v>
      </c>
    </row>
    <row r="47" ht="14.25" spans="1:7">
      <c r="A47" s="66">
        <v>43</v>
      </c>
      <c r="B47" s="66" t="s">
        <v>50</v>
      </c>
      <c r="C47" s="66" t="s">
        <v>79</v>
      </c>
      <c r="D47" s="234" t="s">
        <v>80</v>
      </c>
      <c r="E47" s="66">
        <v>34</v>
      </c>
      <c r="F47" s="66">
        <v>14</v>
      </c>
      <c r="G47" s="66">
        <v>20</v>
      </c>
    </row>
    <row r="48" ht="14.25" spans="1:7">
      <c r="A48" s="66">
        <v>44</v>
      </c>
      <c r="B48" s="66" t="s">
        <v>50</v>
      </c>
      <c r="C48" s="66" t="s">
        <v>81</v>
      </c>
      <c r="D48" s="234" t="s">
        <v>82</v>
      </c>
      <c r="E48" s="66">
        <v>42</v>
      </c>
      <c r="F48" s="66">
        <v>13</v>
      </c>
      <c r="G48" s="66">
        <v>29</v>
      </c>
    </row>
    <row r="49" ht="14.25" spans="1:7">
      <c r="A49" s="66">
        <v>45</v>
      </c>
      <c r="B49" s="66" t="s">
        <v>50</v>
      </c>
      <c r="C49" s="66" t="s">
        <v>83</v>
      </c>
      <c r="D49" s="234" t="s">
        <v>84</v>
      </c>
      <c r="E49" s="66">
        <v>35</v>
      </c>
      <c r="F49" s="66">
        <v>8.5</v>
      </c>
      <c r="G49" s="66">
        <v>26.5</v>
      </c>
    </row>
    <row r="50" ht="14.25" spans="1:7">
      <c r="A50" s="66">
        <v>46</v>
      </c>
      <c r="B50" s="66" t="s">
        <v>50</v>
      </c>
      <c r="C50" s="66" t="s">
        <v>85</v>
      </c>
      <c r="D50" s="234" t="s">
        <v>86</v>
      </c>
      <c r="E50" s="66">
        <v>30</v>
      </c>
      <c r="F50" s="66">
        <v>10</v>
      </c>
      <c r="G50" s="66">
        <v>20</v>
      </c>
    </row>
    <row r="51" ht="14.25" spans="1:7">
      <c r="A51" s="66">
        <v>47</v>
      </c>
      <c r="B51" s="66" t="s">
        <v>50</v>
      </c>
      <c r="C51" s="66" t="s">
        <v>87</v>
      </c>
      <c r="D51" s="66">
        <v>13559095279</v>
      </c>
      <c r="E51" s="66">
        <v>34</v>
      </c>
      <c r="F51" s="66">
        <v>13.5</v>
      </c>
      <c r="G51" s="66">
        <v>20.5</v>
      </c>
    </row>
    <row r="52" ht="14.25" spans="1:7">
      <c r="A52" s="66">
        <v>48</v>
      </c>
      <c r="B52" s="66" t="s">
        <v>50</v>
      </c>
      <c r="C52" s="66" t="s">
        <v>88</v>
      </c>
      <c r="D52" s="66">
        <v>15860850565</v>
      </c>
      <c r="E52" s="66">
        <v>31</v>
      </c>
      <c r="F52" s="66">
        <v>9</v>
      </c>
      <c r="G52" s="66">
        <v>22</v>
      </c>
    </row>
    <row r="53" ht="14.25" spans="1:7">
      <c r="A53" s="66">
        <v>49</v>
      </c>
      <c r="B53" s="66" t="s">
        <v>50</v>
      </c>
      <c r="C53" s="66" t="s">
        <v>89</v>
      </c>
      <c r="D53" s="66">
        <v>13459845159</v>
      </c>
      <c r="E53" s="66">
        <v>38</v>
      </c>
      <c r="F53" s="66">
        <v>8</v>
      </c>
      <c r="G53" s="66">
        <v>30</v>
      </c>
    </row>
    <row r="54" ht="14.25" spans="1:7">
      <c r="A54" s="66">
        <v>50</v>
      </c>
      <c r="B54" s="66" t="s">
        <v>50</v>
      </c>
      <c r="C54" s="66" t="s">
        <v>90</v>
      </c>
      <c r="D54" s="66">
        <v>13960502381</v>
      </c>
      <c r="E54" s="66">
        <v>40</v>
      </c>
      <c r="F54" s="66">
        <v>9</v>
      </c>
      <c r="G54" s="66">
        <v>31</v>
      </c>
    </row>
    <row r="55" ht="14.25" spans="1:7">
      <c r="A55" s="66">
        <v>51</v>
      </c>
      <c r="B55" s="66" t="s">
        <v>50</v>
      </c>
      <c r="C55" s="66" t="s">
        <v>91</v>
      </c>
      <c r="D55" s="66">
        <v>15860851535</v>
      </c>
      <c r="E55" s="66">
        <v>30</v>
      </c>
      <c r="F55" s="66">
        <v>4</v>
      </c>
      <c r="G55" s="66">
        <v>26</v>
      </c>
    </row>
    <row r="56" ht="14.25" spans="1:7">
      <c r="A56" s="66">
        <v>52</v>
      </c>
      <c r="B56" s="66" t="s">
        <v>50</v>
      </c>
      <c r="C56" s="66" t="s">
        <v>92</v>
      </c>
      <c r="D56" s="66">
        <v>13859132757</v>
      </c>
      <c r="E56" s="66">
        <v>31</v>
      </c>
      <c r="F56" s="66">
        <v>9</v>
      </c>
      <c r="G56" s="66">
        <v>22</v>
      </c>
    </row>
    <row r="57" ht="14.25" spans="1:7">
      <c r="A57" s="66">
        <v>53</v>
      </c>
      <c r="B57" s="66" t="s">
        <v>50</v>
      </c>
      <c r="C57" s="66" t="s">
        <v>93</v>
      </c>
      <c r="D57" s="66">
        <v>18065868810</v>
      </c>
      <c r="E57" s="66">
        <v>32</v>
      </c>
      <c r="F57" s="66">
        <v>14</v>
      </c>
      <c r="G57" s="66">
        <v>18</v>
      </c>
    </row>
    <row r="58" ht="14.25" spans="1:7">
      <c r="A58" s="66">
        <v>54</v>
      </c>
      <c r="B58" s="66" t="s">
        <v>50</v>
      </c>
      <c r="C58" s="66" t="s">
        <v>94</v>
      </c>
      <c r="D58" s="66">
        <v>18259784443</v>
      </c>
      <c r="E58" s="66">
        <v>34</v>
      </c>
      <c r="F58" s="66">
        <v>11</v>
      </c>
      <c r="G58" s="66">
        <v>23</v>
      </c>
    </row>
    <row r="59" ht="14.25" spans="1:7">
      <c r="A59" s="66">
        <v>55</v>
      </c>
      <c r="B59" s="66" t="s">
        <v>50</v>
      </c>
      <c r="C59" s="66" t="s">
        <v>95</v>
      </c>
      <c r="D59" s="66">
        <v>15959797690</v>
      </c>
      <c r="E59" s="66">
        <v>40</v>
      </c>
      <c r="F59" s="66">
        <v>6</v>
      </c>
      <c r="G59" s="66">
        <v>34</v>
      </c>
    </row>
    <row r="60" ht="14.25" spans="1:7">
      <c r="A60" s="66">
        <v>56</v>
      </c>
      <c r="B60" s="66" t="s">
        <v>50</v>
      </c>
      <c r="C60" s="66" t="s">
        <v>96</v>
      </c>
      <c r="D60" s="66">
        <v>18046136515</v>
      </c>
      <c r="E60" s="66">
        <v>32</v>
      </c>
      <c r="F60" s="66">
        <v>12</v>
      </c>
      <c r="G60" s="66">
        <v>20</v>
      </c>
    </row>
    <row r="61" ht="14.25" spans="1:7">
      <c r="A61" s="66">
        <v>57</v>
      </c>
      <c r="B61" s="66" t="s">
        <v>50</v>
      </c>
      <c r="C61" s="66" t="s">
        <v>97</v>
      </c>
      <c r="D61" s="66">
        <v>13860504276</v>
      </c>
      <c r="E61" s="66">
        <v>30</v>
      </c>
      <c r="F61" s="66">
        <v>18</v>
      </c>
      <c r="G61" s="66">
        <v>12</v>
      </c>
    </row>
    <row r="62" ht="14.25" spans="1:7">
      <c r="A62" s="66">
        <v>58</v>
      </c>
      <c r="B62" s="66" t="s">
        <v>50</v>
      </c>
      <c r="C62" s="66" t="s">
        <v>98</v>
      </c>
      <c r="D62" s="234" t="s">
        <v>99</v>
      </c>
      <c r="E62" s="66">
        <v>30</v>
      </c>
      <c r="F62" s="66">
        <v>3</v>
      </c>
      <c r="G62" s="66">
        <v>27</v>
      </c>
    </row>
    <row r="63" ht="14.25" spans="1:7">
      <c r="A63" s="66">
        <v>59</v>
      </c>
      <c r="B63" s="66" t="s">
        <v>50</v>
      </c>
      <c r="C63" s="66" t="s">
        <v>100</v>
      </c>
      <c r="D63" s="234" t="s">
        <v>101</v>
      </c>
      <c r="E63" s="66">
        <v>35</v>
      </c>
      <c r="F63" s="66">
        <v>5.5</v>
      </c>
      <c r="G63" s="66">
        <v>29.5</v>
      </c>
    </row>
    <row r="64" ht="14.25" spans="1:7">
      <c r="A64" s="66">
        <v>60</v>
      </c>
      <c r="B64" s="66" t="s">
        <v>50</v>
      </c>
      <c r="C64" s="66" t="s">
        <v>102</v>
      </c>
      <c r="D64" s="234" t="s">
        <v>103</v>
      </c>
      <c r="E64" s="66">
        <v>32</v>
      </c>
      <c r="F64" s="66">
        <v>4.5</v>
      </c>
      <c r="G64" s="66">
        <v>27.5</v>
      </c>
    </row>
    <row r="65" ht="14.25" spans="1:7">
      <c r="A65" s="66">
        <v>61</v>
      </c>
      <c r="B65" s="66" t="s">
        <v>104</v>
      </c>
      <c r="C65" s="66" t="s">
        <v>105</v>
      </c>
      <c r="D65" s="234" t="s">
        <v>106</v>
      </c>
      <c r="E65" s="66">
        <v>44</v>
      </c>
      <c r="F65" s="66">
        <v>6</v>
      </c>
      <c r="G65" s="66">
        <v>38</v>
      </c>
    </row>
    <row r="66" ht="14.25" spans="1:7">
      <c r="A66" s="66">
        <v>62</v>
      </c>
      <c r="B66" s="66" t="s">
        <v>104</v>
      </c>
      <c r="C66" s="66" t="s">
        <v>107</v>
      </c>
      <c r="D66" s="66">
        <v>13626016648</v>
      </c>
      <c r="E66" s="66">
        <v>46</v>
      </c>
      <c r="F66" s="66">
        <v>9</v>
      </c>
      <c r="G66" s="66">
        <v>37</v>
      </c>
    </row>
    <row r="67" ht="14.25" spans="1:7">
      <c r="A67" s="66">
        <v>63</v>
      </c>
      <c r="B67" s="66" t="s">
        <v>104</v>
      </c>
      <c r="C67" s="66" t="s">
        <v>108</v>
      </c>
      <c r="D67" s="66">
        <v>15859816855</v>
      </c>
      <c r="E67" s="66">
        <v>37</v>
      </c>
      <c r="F67" s="66">
        <v>9</v>
      </c>
      <c r="G67" s="66">
        <v>28</v>
      </c>
    </row>
    <row r="68" ht="14.25" spans="1:7">
      <c r="A68" s="66">
        <v>64</v>
      </c>
      <c r="B68" s="66" t="s">
        <v>104</v>
      </c>
      <c r="C68" s="66" t="s">
        <v>109</v>
      </c>
      <c r="D68" s="66">
        <v>13459892808</v>
      </c>
      <c r="E68" s="66">
        <v>32.5</v>
      </c>
      <c r="F68" s="66">
        <v>7.5</v>
      </c>
      <c r="G68" s="66">
        <v>25</v>
      </c>
    </row>
    <row r="69" ht="14.25" spans="1:7">
      <c r="A69" s="66">
        <v>65</v>
      </c>
      <c r="B69" s="66" t="s">
        <v>104</v>
      </c>
      <c r="C69" s="66" t="s">
        <v>110</v>
      </c>
      <c r="D69" s="66">
        <v>13950923783</v>
      </c>
      <c r="E69" s="66">
        <v>60</v>
      </c>
      <c r="F69" s="66">
        <v>7.5</v>
      </c>
      <c r="G69" s="66">
        <v>52.5</v>
      </c>
    </row>
    <row r="70" ht="14.25" spans="1:7">
      <c r="A70" s="66">
        <v>66</v>
      </c>
      <c r="B70" s="66" t="s">
        <v>104</v>
      </c>
      <c r="C70" s="66" t="s">
        <v>111</v>
      </c>
      <c r="D70" s="66">
        <v>15859883138</v>
      </c>
      <c r="E70" s="66">
        <v>39.5</v>
      </c>
      <c r="F70" s="66">
        <v>8.5</v>
      </c>
      <c r="G70" s="66">
        <v>31</v>
      </c>
    </row>
    <row r="71" ht="14.25" spans="1:7">
      <c r="A71" s="66">
        <v>67</v>
      </c>
      <c r="B71" s="66" t="s">
        <v>104</v>
      </c>
      <c r="C71" s="66" t="s">
        <v>112</v>
      </c>
      <c r="D71" s="66">
        <v>13850891072</v>
      </c>
      <c r="E71" s="66">
        <v>60</v>
      </c>
      <c r="F71" s="66">
        <v>6</v>
      </c>
      <c r="G71" s="66">
        <v>54</v>
      </c>
    </row>
    <row r="72" ht="14.25" spans="1:7">
      <c r="A72" s="66">
        <v>68</v>
      </c>
      <c r="B72" s="66" t="s">
        <v>104</v>
      </c>
      <c r="C72" s="66" t="s">
        <v>113</v>
      </c>
      <c r="D72" s="66">
        <v>18859892965</v>
      </c>
      <c r="E72" s="66">
        <v>32.5</v>
      </c>
      <c r="F72" s="66">
        <v>7</v>
      </c>
      <c r="G72" s="66">
        <v>25.5</v>
      </c>
    </row>
    <row r="73" ht="14.25" spans="1:7">
      <c r="A73" s="66">
        <v>69</v>
      </c>
      <c r="B73" s="66" t="s">
        <v>104</v>
      </c>
      <c r="C73" s="66" t="s">
        <v>114</v>
      </c>
      <c r="D73" s="66">
        <v>13605992933</v>
      </c>
      <c r="E73" s="66">
        <v>74</v>
      </c>
      <c r="F73" s="66">
        <v>6</v>
      </c>
      <c r="G73" s="66">
        <v>68</v>
      </c>
    </row>
    <row r="74" ht="14.25" spans="1:7">
      <c r="A74" s="66">
        <v>70</v>
      </c>
      <c r="B74" s="66" t="s">
        <v>104</v>
      </c>
      <c r="C74" s="66" t="s">
        <v>115</v>
      </c>
      <c r="D74" s="66">
        <v>13616957579</v>
      </c>
      <c r="E74" s="66">
        <v>32.5</v>
      </c>
      <c r="F74" s="66">
        <v>8</v>
      </c>
      <c r="G74" s="66">
        <v>24.5</v>
      </c>
    </row>
    <row r="75" ht="14.25" spans="1:7">
      <c r="A75" s="66">
        <v>71</v>
      </c>
      <c r="B75" s="66" t="s">
        <v>104</v>
      </c>
      <c r="C75" s="66" t="s">
        <v>116</v>
      </c>
      <c r="D75" s="66">
        <v>18759819528</v>
      </c>
      <c r="E75" s="66">
        <v>33.5</v>
      </c>
      <c r="F75" s="66">
        <v>13</v>
      </c>
      <c r="G75" s="66">
        <v>20.5</v>
      </c>
    </row>
    <row r="76" ht="14.25" spans="1:7">
      <c r="A76" s="66">
        <v>72</v>
      </c>
      <c r="B76" s="66" t="s">
        <v>104</v>
      </c>
      <c r="C76" s="66" t="s">
        <v>117</v>
      </c>
      <c r="D76" s="66">
        <v>13850842848</v>
      </c>
      <c r="E76" s="66">
        <v>36</v>
      </c>
      <c r="F76" s="66">
        <v>11.5</v>
      </c>
      <c r="G76" s="66">
        <v>24.5</v>
      </c>
    </row>
    <row r="77" ht="14.25" spans="1:7">
      <c r="A77" s="66">
        <v>73</v>
      </c>
      <c r="B77" s="66" t="s">
        <v>104</v>
      </c>
      <c r="C77" s="66" t="s">
        <v>118</v>
      </c>
      <c r="D77" s="66">
        <v>13328598321</v>
      </c>
      <c r="E77" s="66">
        <v>36.5</v>
      </c>
      <c r="F77" s="66">
        <v>11</v>
      </c>
      <c r="G77" s="66">
        <v>25.5</v>
      </c>
    </row>
    <row r="78" ht="14.25" spans="1:7">
      <c r="A78" s="66">
        <v>74</v>
      </c>
      <c r="B78" s="66" t="s">
        <v>104</v>
      </c>
      <c r="C78" s="66" t="s">
        <v>119</v>
      </c>
      <c r="D78" s="66">
        <v>15859817511</v>
      </c>
      <c r="E78" s="66">
        <v>45</v>
      </c>
      <c r="F78" s="66">
        <v>6</v>
      </c>
      <c r="G78" s="66">
        <v>39</v>
      </c>
    </row>
    <row r="79" ht="14.25" spans="1:7">
      <c r="A79" s="66">
        <v>75</v>
      </c>
      <c r="B79" s="66" t="s">
        <v>104</v>
      </c>
      <c r="C79" s="66" t="s">
        <v>120</v>
      </c>
      <c r="D79" s="66">
        <v>13859400417</v>
      </c>
      <c r="E79" s="66">
        <v>33.5</v>
      </c>
      <c r="F79" s="66">
        <v>6.5</v>
      </c>
      <c r="G79" s="66">
        <v>27</v>
      </c>
    </row>
    <row r="80" ht="14.25" spans="1:7">
      <c r="A80" s="66">
        <v>76</v>
      </c>
      <c r="B80" s="66" t="s">
        <v>104</v>
      </c>
      <c r="C80" s="66" t="s">
        <v>121</v>
      </c>
      <c r="D80" s="234" t="s">
        <v>122</v>
      </c>
      <c r="E80" s="66">
        <v>45</v>
      </c>
      <c r="F80" s="66">
        <v>7</v>
      </c>
      <c r="G80" s="66">
        <v>38</v>
      </c>
    </row>
    <row r="81" ht="14.25" spans="1:7">
      <c r="A81" s="66">
        <v>77</v>
      </c>
      <c r="B81" s="66" t="s">
        <v>104</v>
      </c>
      <c r="C81" s="66" t="s">
        <v>123</v>
      </c>
      <c r="D81" s="234" t="s">
        <v>124</v>
      </c>
      <c r="E81" s="66">
        <v>36.5</v>
      </c>
      <c r="F81" s="66">
        <v>7.5</v>
      </c>
      <c r="G81" s="66">
        <v>29</v>
      </c>
    </row>
    <row r="82" ht="14.25" spans="1:7">
      <c r="A82" s="66">
        <v>78</v>
      </c>
      <c r="B82" s="66" t="s">
        <v>104</v>
      </c>
      <c r="C82" s="66" t="s">
        <v>125</v>
      </c>
      <c r="D82" s="234" t="s">
        <v>126</v>
      </c>
      <c r="E82" s="66">
        <v>32</v>
      </c>
      <c r="F82" s="66">
        <v>7</v>
      </c>
      <c r="G82" s="66">
        <v>25</v>
      </c>
    </row>
    <row r="83" ht="14.25" spans="1:7">
      <c r="A83" s="66">
        <v>79</v>
      </c>
      <c r="B83" s="66" t="s">
        <v>127</v>
      </c>
      <c r="C83" s="66" t="s">
        <v>128</v>
      </c>
      <c r="D83" s="234" t="s">
        <v>129</v>
      </c>
      <c r="E83" s="66">
        <v>32</v>
      </c>
      <c r="F83" s="66">
        <v>10</v>
      </c>
      <c r="G83" s="66">
        <v>22</v>
      </c>
    </row>
    <row r="84" ht="14.25" spans="1:7">
      <c r="A84" s="66">
        <v>80</v>
      </c>
      <c r="B84" s="66" t="s">
        <v>127</v>
      </c>
      <c r="C84" s="66" t="s">
        <v>130</v>
      </c>
      <c r="D84" s="66">
        <v>13306987688</v>
      </c>
      <c r="E84" s="66">
        <v>31.5</v>
      </c>
      <c r="F84" s="66">
        <v>1.5</v>
      </c>
      <c r="G84" s="66">
        <v>30</v>
      </c>
    </row>
    <row r="85" ht="14.25" spans="1:7">
      <c r="A85" s="66">
        <v>81</v>
      </c>
      <c r="B85" s="66" t="s">
        <v>127</v>
      </c>
      <c r="C85" s="66" t="s">
        <v>131</v>
      </c>
      <c r="D85" s="66">
        <v>13062128189</v>
      </c>
      <c r="E85" s="66">
        <v>62</v>
      </c>
      <c r="F85" s="66"/>
      <c r="G85" s="66">
        <v>62</v>
      </c>
    </row>
    <row r="86" ht="14.25" spans="1:7">
      <c r="A86" s="66">
        <v>82</v>
      </c>
      <c r="B86" s="66" t="s">
        <v>127</v>
      </c>
      <c r="C86" s="66" t="s">
        <v>132</v>
      </c>
      <c r="D86" s="66">
        <v>13799184659</v>
      </c>
      <c r="E86" s="66">
        <v>36</v>
      </c>
      <c r="F86" s="66">
        <v>14</v>
      </c>
      <c r="G86" s="66">
        <v>22</v>
      </c>
    </row>
    <row r="87" ht="14.25" spans="1:7">
      <c r="A87" s="66">
        <v>83</v>
      </c>
      <c r="B87" s="66" t="s">
        <v>127</v>
      </c>
      <c r="C87" s="66" t="s">
        <v>133</v>
      </c>
      <c r="D87" s="66">
        <v>13860553797</v>
      </c>
      <c r="E87" s="66">
        <v>36</v>
      </c>
      <c r="F87" s="66">
        <v>10</v>
      </c>
      <c r="G87" s="66">
        <v>26</v>
      </c>
    </row>
    <row r="88" ht="14.25" spans="1:7">
      <c r="A88" s="66">
        <v>84</v>
      </c>
      <c r="B88" s="66" t="s">
        <v>127</v>
      </c>
      <c r="C88" s="66" t="s">
        <v>134</v>
      </c>
      <c r="D88" s="66">
        <v>13799177351</v>
      </c>
      <c r="E88" s="66">
        <v>40.5</v>
      </c>
      <c r="F88" s="66">
        <v>2.5</v>
      </c>
      <c r="G88" s="66">
        <v>38</v>
      </c>
    </row>
    <row r="89" ht="14.25" spans="1:7">
      <c r="A89" s="66">
        <v>85</v>
      </c>
      <c r="B89" s="66" t="s">
        <v>127</v>
      </c>
      <c r="C89" s="66" t="s">
        <v>135</v>
      </c>
      <c r="D89" s="66">
        <v>17350372286</v>
      </c>
      <c r="E89" s="66">
        <v>33</v>
      </c>
      <c r="F89" s="66">
        <v>9</v>
      </c>
      <c r="G89" s="66">
        <v>24</v>
      </c>
    </row>
    <row r="90" ht="14.25" spans="1:7">
      <c r="A90" s="66">
        <v>86</v>
      </c>
      <c r="B90" s="66" t="s">
        <v>127</v>
      </c>
      <c r="C90" s="66" t="s">
        <v>136</v>
      </c>
      <c r="D90" s="66">
        <v>18806088697</v>
      </c>
      <c r="E90" s="66">
        <v>42</v>
      </c>
      <c r="F90" s="66">
        <v>10</v>
      </c>
      <c r="G90" s="66">
        <v>32</v>
      </c>
    </row>
    <row r="91" ht="14.25" spans="1:7">
      <c r="A91" s="66">
        <v>87</v>
      </c>
      <c r="B91" s="66" t="s">
        <v>127</v>
      </c>
      <c r="C91" s="66" t="s">
        <v>137</v>
      </c>
      <c r="D91" s="66">
        <v>13646909315</v>
      </c>
      <c r="E91" s="66">
        <v>31</v>
      </c>
      <c r="F91" s="66">
        <v>21</v>
      </c>
      <c r="G91" s="66">
        <v>10</v>
      </c>
    </row>
    <row r="92" ht="14.25" spans="1:7">
      <c r="A92" s="66">
        <v>88</v>
      </c>
      <c r="B92" s="66" t="s">
        <v>127</v>
      </c>
      <c r="C92" s="66" t="s">
        <v>138</v>
      </c>
      <c r="D92" s="66">
        <v>15860854465</v>
      </c>
      <c r="E92" s="66">
        <v>30</v>
      </c>
      <c r="F92" s="66">
        <v>5</v>
      </c>
      <c r="G92" s="66">
        <v>25</v>
      </c>
    </row>
    <row r="93" ht="14.25" spans="1:7">
      <c r="A93" s="66">
        <v>89</v>
      </c>
      <c r="B93" s="66" t="s">
        <v>127</v>
      </c>
      <c r="C93" s="66" t="s">
        <v>139</v>
      </c>
      <c r="D93" s="66">
        <v>13459892585</v>
      </c>
      <c r="E93" s="66">
        <v>49.5</v>
      </c>
      <c r="F93" s="66">
        <v>7</v>
      </c>
      <c r="G93" s="66">
        <v>42.5</v>
      </c>
    </row>
    <row r="94" ht="14.25" spans="1:7">
      <c r="A94" s="66">
        <v>90</v>
      </c>
      <c r="B94" s="66" t="s">
        <v>127</v>
      </c>
      <c r="C94" s="66" t="s">
        <v>140</v>
      </c>
      <c r="D94" s="66">
        <v>18259838905</v>
      </c>
      <c r="E94" s="66">
        <v>34</v>
      </c>
      <c r="F94" s="66">
        <v>8</v>
      </c>
      <c r="G94" s="66">
        <v>26</v>
      </c>
    </row>
    <row r="95" ht="14.25" spans="1:7">
      <c r="A95" s="66">
        <v>91</v>
      </c>
      <c r="B95" s="66" t="s">
        <v>127</v>
      </c>
      <c r="C95" s="66" t="s">
        <v>141</v>
      </c>
      <c r="D95" s="66">
        <v>15159190892</v>
      </c>
      <c r="E95" s="66">
        <v>78</v>
      </c>
      <c r="F95" s="66">
        <v>5</v>
      </c>
      <c r="G95" s="66">
        <v>73</v>
      </c>
    </row>
    <row r="96" ht="14.25" spans="1:7">
      <c r="A96" s="66">
        <v>92</v>
      </c>
      <c r="B96" s="66" t="s">
        <v>127</v>
      </c>
      <c r="C96" s="66" t="s">
        <v>142</v>
      </c>
      <c r="D96" s="66">
        <v>13850820169</v>
      </c>
      <c r="E96" s="66">
        <v>36</v>
      </c>
      <c r="F96" s="66">
        <v>4</v>
      </c>
      <c r="G96" s="66">
        <v>32</v>
      </c>
    </row>
    <row r="97" ht="14.25" spans="1:7">
      <c r="A97" s="66">
        <v>93</v>
      </c>
      <c r="B97" s="66" t="s">
        <v>127</v>
      </c>
      <c r="C97" s="66" t="s">
        <v>143</v>
      </c>
      <c r="D97" s="66">
        <v>15860850418</v>
      </c>
      <c r="E97" s="66">
        <v>56</v>
      </c>
      <c r="F97" s="66">
        <v>8</v>
      </c>
      <c r="G97" s="66">
        <v>48</v>
      </c>
    </row>
    <row r="98" ht="14.25" spans="1:7">
      <c r="A98" s="66">
        <v>94</v>
      </c>
      <c r="B98" s="66" t="s">
        <v>127</v>
      </c>
      <c r="C98" s="66" t="s">
        <v>144</v>
      </c>
      <c r="D98" s="234" t="s">
        <v>145</v>
      </c>
      <c r="E98" s="66">
        <v>38</v>
      </c>
      <c r="F98" s="66">
        <v>8</v>
      </c>
      <c r="G98" s="66">
        <v>30</v>
      </c>
    </row>
    <row r="99" ht="14.25" spans="1:7">
      <c r="A99" s="66">
        <v>95</v>
      </c>
      <c r="B99" s="66" t="s">
        <v>146</v>
      </c>
      <c r="C99" s="66" t="s">
        <v>147</v>
      </c>
      <c r="D99" s="66">
        <v>13459845300</v>
      </c>
      <c r="E99" s="66">
        <v>39</v>
      </c>
      <c r="F99" s="66">
        <v>6</v>
      </c>
      <c r="G99" s="66">
        <v>33</v>
      </c>
    </row>
    <row r="100" ht="14.25" spans="1:7">
      <c r="A100" s="66">
        <v>96</v>
      </c>
      <c r="B100" s="66" t="s">
        <v>146</v>
      </c>
      <c r="C100" s="66" t="s">
        <v>148</v>
      </c>
      <c r="D100" s="66">
        <v>13559095893</v>
      </c>
      <c r="E100" s="66">
        <v>41</v>
      </c>
      <c r="F100" s="66">
        <v>9</v>
      </c>
      <c r="G100" s="66">
        <v>32</v>
      </c>
    </row>
    <row r="101" ht="14.25" spans="1:7">
      <c r="A101" s="66">
        <v>97</v>
      </c>
      <c r="B101" s="66" t="s">
        <v>146</v>
      </c>
      <c r="C101" s="66" t="s">
        <v>149</v>
      </c>
      <c r="D101" s="66">
        <v>18806019503</v>
      </c>
      <c r="E101" s="66">
        <v>58</v>
      </c>
      <c r="F101" s="66">
        <v>5</v>
      </c>
      <c r="G101" s="66">
        <v>53</v>
      </c>
    </row>
    <row r="102" ht="14.25" spans="1:7">
      <c r="A102" s="66">
        <v>98</v>
      </c>
      <c r="B102" s="66" t="s">
        <v>146</v>
      </c>
      <c r="C102" s="66" t="s">
        <v>150</v>
      </c>
      <c r="D102" s="66">
        <v>13960532062</v>
      </c>
      <c r="E102" s="66">
        <v>32</v>
      </c>
      <c r="F102" s="66">
        <v>10</v>
      </c>
      <c r="G102" s="66">
        <v>22</v>
      </c>
    </row>
    <row r="103" ht="14.25" spans="1:7">
      <c r="A103" s="66">
        <v>99</v>
      </c>
      <c r="B103" s="66" t="s">
        <v>146</v>
      </c>
      <c r="C103" s="66" t="s">
        <v>151</v>
      </c>
      <c r="D103" s="66">
        <v>13459887378</v>
      </c>
      <c r="E103" s="66">
        <v>34.5</v>
      </c>
      <c r="F103" s="66">
        <v>10</v>
      </c>
      <c r="G103" s="66">
        <v>24.5</v>
      </c>
    </row>
    <row r="104" ht="14.25" spans="1:7">
      <c r="A104" s="66">
        <v>100</v>
      </c>
      <c r="B104" s="66" t="s">
        <v>146</v>
      </c>
      <c r="C104" s="66" t="s">
        <v>152</v>
      </c>
      <c r="D104" s="66">
        <v>18259783752</v>
      </c>
      <c r="E104" s="66">
        <v>36</v>
      </c>
      <c r="F104" s="66">
        <v>6.5</v>
      </c>
      <c r="G104" s="66">
        <v>29.5</v>
      </c>
    </row>
    <row r="105" ht="14.25" spans="1:7">
      <c r="A105" s="66">
        <v>101</v>
      </c>
      <c r="B105" s="66" t="s">
        <v>146</v>
      </c>
      <c r="C105" s="66" t="s">
        <v>153</v>
      </c>
      <c r="D105" s="66">
        <v>13559095801</v>
      </c>
      <c r="E105" s="66">
        <v>33</v>
      </c>
      <c r="F105" s="66">
        <v>8</v>
      </c>
      <c r="G105" s="66">
        <v>25</v>
      </c>
    </row>
    <row r="106" ht="14.25" spans="1:7">
      <c r="A106" s="66">
        <v>102</v>
      </c>
      <c r="B106" s="66" t="s">
        <v>146</v>
      </c>
      <c r="C106" s="66" t="s">
        <v>154</v>
      </c>
      <c r="D106" s="66">
        <v>15860852565</v>
      </c>
      <c r="E106" s="66">
        <v>33.5</v>
      </c>
      <c r="F106" s="66">
        <v>12</v>
      </c>
      <c r="G106" s="66">
        <v>21.5</v>
      </c>
    </row>
    <row r="107" ht="14.25" spans="1:7">
      <c r="A107" s="66">
        <v>103</v>
      </c>
      <c r="B107" s="66" t="s">
        <v>146</v>
      </c>
      <c r="C107" s="66" t="s">
        <v>155</v>
      </c>
      <c r="D107" s="66">
        <v>18759882115</v>
      </c>
      <c r="E107" s="66">
        <v>30</v>
      </c>
      <c r="F107" s="66">
        <v>13</v>
      </c>
      <c r="G107" s="66">
        <v>17</v>
      </c>
    </row>
    <row r="108" ht="14.25" spans="1:7">
      <c r="A108" s="66">
        <v>104</v>
      </c>
      <c r="B108" s="66" t="s">
        <v>146</v>
      </c>
      <c r="C108" s="66" t="s">
        <v>156</v>
      </c>
      <c r="D108" s="66">
        <v>13859404069</v>
      </c>
      <c r="E108" s="66">
        <v>31.5</v>
      </c>
      <c r="F108" s="66">
        <v>5.5</v>
      </c>
      <c r="G108" s="66">
        <v>26</v>
      </c>
    </row>
    <row r="109" ht="14.25" spans="1:7">
      <c r="A109" s="66">
        <v>105</v>
      </c>
      <c r="B109" s="66" t="s">
        <v>146</v>
      </c>
      <c r="C109" s="66" t="s">
        <v>157</v>
      </c>
      <c r="D109" s="66">
        <v>15259867949</v>
      </c>
      <c r="E109" s="66">
        <v>31</v>
      </c>
      <c r="F109" s="66">
        <v>6</v>
      </c>
      <c r="G109" s="66">
        <v>25</v>
      </c>
    </row>
    <row r="110" ht="14.25" spans="1:7">
      <c r="A110" s="66">
        <v>106</v>
      </c>
      <c r="B110" s="66" t="s">
        <v>146</v>
      </c>
      <c r="C110" s="66" t="s">
        <v>158</v>
      </c>
      <c r="D110" s="66">
        <v>15259895228</v>
      </c>
      <c r="E110" s="66">
        <v>32</v>
      </c>
      <c r="F110" s="66">
        <v>10.5</v>
      </c>
      <c r="G110" s="66">
        <v>21.5</v>
      </c>
    </row>
    <row r="111" ht="14.25" spans="1:7">
      <c r="A111" s="66">
        <v>107</v>
      </c>
      <c r="B111" s="66" t="s">
        <v>146</v>
      </c>
      <c r="C111" s="66" t="s">
        <v>159</v>
      </c>
      <c r="D111" s="66">
        <v>18020848665</v>
      </c>
      <c r="E111" s="66">
        <v>47</v>
      </c>
      <c r="F111" s="66">
        <v>4</v>
      </c>
      <c r="G111" s="66">
        <v>43</v>
      </c>
    </row>
    <row r="112" ht="14.25" spans="1:7">
      <c r="A112" s="66">
        <v>108</v>
      </c>
      <c r="B112" s="66" t="s">
        <v>146</v>
      </c>
      <c r="C112" s="66" t="s">
        <v>160</v>
      </c>
      <c r="D112" s="66">
        <v>13859415771</v>
      </c>
      <c r="E112" s="66">
        <v>30</v>
      </c>
      <c r="F112" s="66">
        <v>6</v>
      </c>
      <c r="G112" s="66">
        <v>24</v>
      </c>
    </row>
    <row r="113" ht="14.25" spans="1:7">
      <c r="A113" s="66">
        <v>109</v>
      </c>
      <c r="B113" s="66" t="s">
        <v>146</v>
      </c>
      <c r="C113" s="66" t="s">
        <v>161</v>
      </c>
      <c r="D113" s="66">
        <v>13850891276</v>
      </c>
      <c r="E113" s="66">
        <v>30</v>
      </c>
      <c r="F113" s="66">
        <v>8.5</v>
      </c>
      <c r="G113" s="66">
        <v>21.5</v>
      </c>
    </row>
    <row r="114" ht="14.25" spans="1:7">
      <c r="A114" s="66">
        <v>110</v>
      </c>
      <c r="B114" s="66" t="s">
        <v>146</v>
      </c>
      <c r="C114" s="66" t="s">
        <v>162</v>
      </c>
      <c r="D114" s="66">
        <v>15160642905</v>
      </c>
      <c r="E114" s="66">
        <v>33</v>
      </c>
      <c r="F114" s="66">
        <v>4.5</v>
      </c>
      <c r="G114" s="66">
        <v>28.5</v>
      </c>
    </row>
    <row r="115" ht="14.25" spans="1:7">
      <c r="A115" s="66">
        <v>111</v>
      </c>
      <c r="B115" s="66" t="s">
        <v>146</v>
      </c>
      <c r="C115" s="66" t="s">
        <v>163</v>
      </c>
      <c r="D115" s="66">
        <v>13559894994</v>
      </c>
      <c r="E115" s="66">
        <v>30.5</v>
      </c>
      <c r="F115" s="66">
        <v>8</v>
      </c>
      <c r="G115" s="66">
        <v>22.5</v>
      </c>
    </row>
    <row r="116" ht="14.25" spans="1:7">
      <c r="A116" s="66">
        <v>112</v>
      </c>
      <c r="B116" s="66" t="s">
        <v>146</v>
      </c>
      <c r="C116" s="66" t="s">
        <v>164</v>
      </c>
      <c r="D116" s="66">
        <v>13960590320</v>
      </c>
      <c r="E116" s="66">
        <v>33</v>
      </c>
      <c r="F116" s="66">
        <v>5</v>
      </c>
      <c r="G116" s="66">
        <v>28</v>
      </c>
    </row>
    <row r="117" ht="14.25" spans="1:7">
      <c r="A117" s="66">
        <v>113</v>
      </c>
      <c r="B117" s="66" t="s">
        <v>146</v>
      </c>
      <c r="C117" s="66" t="s">
        <v>165</v>
      </c>
      <c r="D117" s="66">
        <v>13358403826</v>
      </c>
      <c r="E117" s="66">
        <v>32</v>
      </c>
      <c r="F117" s="66">
        <v>10</v>
      </c>
      <c r="G117" s="66">
        <v>22</v>
      </c>
    </row>
    <row r="118" ht="14.25" spans="1:7">
      <c r="A118" s="66">
        <v>114</v>
      </c>
      <c r="B118" s="66" t="s">
        <v>146</v>
      </c>
      <c r="C118" s="66" t="s">
        <v>166</v>
      </c>
      <c r="D118" s="66">
        <v>13859439463</v>
      </c>
      <c r="E118" s="66">
        <v>37</v>
      </c>
      <c r="F118" s="66">
        <v>8</v>
      </c>
      <c r="G118" s="66">
        <v>29</v>
      </c>
    </row>
    <row r="119" ht="14.25" spans="1:7">
      <c r="A119" s="66">
        <v>115</v>
      </c>
      <c r="B119" s="66" t="s">
        <v>146</v>
      </c>
      <c r="C119" s="66" t="s">
        <v>167</v>
      </c>
      <c r="D119" s="66">
        <v>18259836929</v>
      </c>
      <c r="E119" s="66">
        <v>34</v>
      </c>
      <c r="F119" s="66">
        <v>5</v>
      </c>
      <c r="G119" s="66">
        <v>29</v>
      </c>
    </row>
    <row r="120" ht="14.25" spans="1:7">
      <c r="A120" s="66">
        <v>116</v>
      </c>
      <c r="B120" s="66" t="s">
        <v>146</v>
      </c>
      <c r="C120" s="66" t="s">
        <v>168</v>
      </c>
      <c r="D120" s="66">
        <v>15159121545</v>
      </c>
      <c r="E120" s="66">
        <v>36</v>
      </c>
      <c r="F120" s="66">
        <v>6</v>
      </c>
      <c r="G120" s="66">
        <v>30</v>
      </c>
    </row>
    <row r="121" ht="14.25" spans="1:7">
      <c r="A121" s="66">
        <v>117</v>
      </c>
      <c r="B121" s="66" t="s">
        <v>169</v>
      </c>
      <c r="C121" s="66" t="s">
        <v>170</v>
      </c>
      <c r="D121" s="66">
        <v>13960560375</v>
      </c>
      <c r="E121" s="66">
        <v>47.5</v>
      </c>
      <c r="F121" s="66">
        <v>20</v>
      </c>
      <c r="G121" s="66">
        <v>27.5</v>
      </c>
    </row>
    <row r="122" ht="14.25" spans="1:7">
      <c r="A122" s="66">
        <v>118</v>
      </c>
      <c r="B122" s="66" t="s">
        <v>169</v>
      </c>
      <c r="C122" s="66" t="s">
        <v>171</v>
      </c>
      <c r="D122" s="66">
        <v>18094137669</v>
      </c>
      <c r="E122" s="66">
        <v>31</v>
      </c>
      <c r="F122" s="66">
        <v>5.5</v>
      </c>
      <c r="G122" s="66">
        <v>25.5</v>
      </c>
    </row>
    <row r="123" ht="14.25" spans="1:7">
      <c r="A123" s="66">
        <v>119</v>
      </c>
      <c r="B123" s="66" t="s">
        <v>169</v>
      </c>
      <c r="C123" s="66" t="s">
        <v>172</v>
      </c>
      <c r="D123" s="66">
        <v>13616932680</v>
      </c>
      <c r="E123" s="66">
        <v>49</v>
      </c>
      <c r="F123" s="66">
        <v>9</v>
      </c>
      <c r="G123" s="66">
        <v>40</v>
      </c>
    </row>
    <row r="124" ht="14.25" spans="1:7">
      <c r="A124" s="66">
        <v>120</v>
      </c>
      <c r="B124" s="66" t="s">
        <v>169</v>
      </c>
      <c r="C124" s="66" t="s">
        <v>173</v>
      </c>
      <c r="D124" s="66">
        <v>13459847217</v>
      </c>
      <c r="E124" s="66">
        <v>41.5</v>
      </c>
      <c r="F124" s="66">
        <v>4.5</v>
      </c>
      <c r="G124" s="66">
        <v>37</v>
      </c>
    </row>
    <row r="125" ht="14.25" spans="1:7">
      <c r="A125" s="66">
        <v>121</v>
      </c>
      <c r="B125" s="66" t="s">
        <v>169</v>
      </c>
      <c r="C125" s="66" t="s">
        <v>174</v>
      </c>
      <c r="D125" s="66">
        <v>18759819829</v>
      </c>
      <c r="E125" s="66">
        <v>40</v>
      </c>
      <c r="F125" s="66">
        <v>7</v>
      </c>
      <c r="G125" s="66">
        <v>33</v>
      </c>
    </row>
    <row r="126" ht="14.25" spans="1:7">
      <c r="A126" s="66">
        <v>122</v>
      </c>
      <c r="B126" s="66" t="s">
        <v>169</v>
      </c>
      <c r="C126" s="66" t="s">
        <v>175</v>
      </c>
      <c r="D126" s="66">
        <v>15860851356</v>
      </c>
      <c r="E126" s="66">
        <v>38</v>
      </c>
      <c r="F126" s="66">
        <v>6.5</v>
      </c>
      <c r="G126" s="66">
        <v>31.5</v>
      </c>
    </row>
    <row r="127" ht="14.25" spans="1:7">
      <c r="A127" s="66">
        <v>123</v>
      </c>
      <c r="B127" s="66" t="s">
        <v>169</v>
      </c>
      <c r="C127" s="66" t="s">
        <v>176</v>
      </c>
      <c r="D127" s="66">
        <v>13459896872</v>
      </c>
      <c r="E127" s="66">
        <v>68.5</v>
      </c>
      <c r="F127" s="66">
        <v>6.5</v>
      </c>
      <c r="G127" s="66">
        <v>62</v>
      </c>
    </row>
    <row r="128" ht="14.25" spans="1:7">
      <c r="A128" s="66">
        <v>124</v>
      </c>
      <c r="B128" s="66" t="s">
        <v>169</v>
      </c>
      <c r="C128" s="66" t="s">
        <v>177</v>
      </c>
      <c r="D128" s="66">
        <v>13960502245</v>
      </c>
      <c r="E128" s="66">
        <v>42.5</v>
      </c>
      <c r="F128" s="66">
        <v>16</v>
      </c>
      <c r="G128" s="66">
        <v>26.5</v>
      </c>
    </row>
    <row r="129" ht="14.25" spans="1:7">
      <c r="A129" s="66">
        <v>125</v>
      </c>
      <c r="B129" s="66" t="s">
        <v>169</v>
      </c>
      <c r="C129" s="66" t="s">
        <v>178</v>
      </c>
      <c r="D129" s="66">
        <v>13859404557</v>
      </c>
      <c r="E129" s="66">
        <v>40.5</v>
      </c>
      <c r="F129" s="66">
        <v>3.5</v>
      </c>
      <c r="G129" s="66">
        <v>37</v>
      </c>
    </row>
    <row r="130" ht="14.25" spans="1:7">
      <c r="A130" s="66">
        <v>126</v>
      </c>
      <c r="B130" s="66" t="s">
        <v>169</v>
      </c>
      <c r="C130" s="66" t="s">
        <v>179</v>
      </c>
      <c r="D130" s="66">
        <v>13799183412</v>
      </c>
      <c r="E130" s="66">
        <v>38.5</v>
      </c>
      <c r="F130" s="66">
        <v>6.5</v>
      </c>
      <c r="G130" s="66">
        <v>32</v>
      </c>
    </row>
    <row r="131" ht="14.25" spans="1:7">
      <c r="A131" s="66">
        <v>127</v>
      </c>
      <c r="B131" s="66" t="s">
        <v>169</v>
      </c>
      <c r="C131" s="66" t="s">
        <v>180</v>
      </c>
      <c r="D131" s="66">
        <v>13960519269</v>
      </c>
      <c r="E131" s="66">
        <v>53</v>
      </c>
      <c r="F131" s="66">
        <v>8</v>
      </c>
      <c r="G131" s="66">
        <v>45</v>
      </c>
    </row>
    <row r="132" ht="14.25" spans="1:7">
      <c r="A132" s="66">
        <v>128</v>
      </c>
      <c r="B132" s="66" t="s">
        <v>169</v>
      </c>
      <c r="C132" s="66" t="s">
        <v>181</v>
      </c>
      <c r="D132" s="66">
        <v>13806968302</v>
      </c>
      <c r="E132" s="66">
        <v>152</v>
      </c>
      <c r="F132" s="66">
        <v>9</v>
      </c>
      <c r="G132" s="66">
        <v>143</v>
      </c>
    </row>
    <row r="133" ht="14.25" spans="1:7">
      <c r="A133" s="66">
        <v>129</v>
      </c>
      <c r="B133" s="66" t="s">
        <v>169</v>
      </c>
      <c r="C133" s="66" t="s">
        <v>182</v>
      </c>
      <c r="D133" s="66">
        <v>13459801316</v>
      </c>
      <c r="E133" s="66">
        <v>49</v>
      </c>
      <c r="F133" s="66">
        <v>7</v>
      </c>
      <c r="G133" s="66">
        <v>42</v>
      </c>
    </row>
    <row r="134" ht="14.25" spans="1:7">
      <c r="A134" s="66">
        <v>130</v>
      </c>
      <c r="B134" s="66" t="s">
        <v>169</v>
      </c>
      <c r="C134" s="66" t="s">
        <v>183</v>
      </c>
      <c r="D134" s="66">
        <v>13860501405</v>
      </c>
      <c r="E134" s="66">
        <v>56.5</v>
      </c>
      <c r="F134" s="66">
        <v>5.5</v>
      </c>
      <c r="G134" s="66">
        <v>51</v>
      </c>
    </row>
    <row r="135" ht="14.25" spans="1:7">
      <c r="A135" s="66">
        <v>131</v>
      </c>
      <c r="B135" s="66" t="s">
        <v>169</v>
      </c>
      <c r="C135" s="66" t="s">
        <v>184</v>
      </c>
      <c r="D135" s="66">
        <v>15959794742</v>
      </c>
      <c r="E135" s="66">
        <v>37.5</v>
      </c>
      <c r="F135" s="66">
        <v>6.5</v>
      </c>
      <c r="G135" s="66">
        <v>31</v>
      </c>
    </row>
    <row r="136" ht="14.25" spans="1:7">
      <c r="A136" s="66">
        <v>132</v>
      </c>
      <c r="B136" s="66" t="s">
        <v>169</v>
      </c>
      <c r="C136" s="66" t="s">
        <v>185</v>
      </c>
      <c r="D136" s="66">
        <v>13799177388</v>
      </c>
      <c r="E136" s="66">
        <v>40.5</v>
      </c>
      <c r="F136" s="66">
        <v>5.5</v>
      </c>
      <c r="G136" s="66">
        <v>35</v>
      </c>
    </row>
    <row r="137" ht="14.25" spans="1:7">
      <c r="A137" s="66">
        <v>133</v>
      </c>
      <c r="B137" s="66" t="s">
        <v>169</v>
      </c>
      <c r="C137" s="66" t="s">
        <v>186</v>
      </c>
      <c r="D137" s="66">
        <v>13507598522</v>
      </c>
      <c r="E137" s="66">
        <v>50</v>
      </c>
      <c r="F137" s="66">
        <v>6</v>
      </c>
      <c r="G137" s="66">
        <v>44</v>
      </c>
    </row>
    <row r="138" ht="14.25" spans="1:7">
      <c r="A138" s="66">
        <v>134</v>
      </c>
      <c r="B138" s="66" t="s">
        <v>169</v>
      </c>
      <c r="C138" s="66" t="s">
        <v>187</v>
      </c>
      <c r="D138" s="66">
        <v>13799188670</v>
      </c>
      <c r="E138" s="66">
        <v>35</v>
      </c>
      <c r="F138" s="66">
        <v>11</v>
      </c>
      <c r="G138" s="66">
        <v>24</v>
      </c>
    </row>
    <row r="139" ht="14.25" spans="1:7">
      <c r="A139" s="66">
        <v>135</v>
      </c>
      <c r="B139" s="66" t="s">
        <v>169</v>
      </c>
      <c r="C139" s="66" t="s">
        <v>188</v>
      </c>
      <c r="D139" s="66">
        <v>13859132713</v>
      </c>
      <c r="E139" s="66">
        <v>41</v>
      </c>
      <c r="F139" s="66">
        <v>8</v>
      </c>
      <c r="G139" s="66">
        <v>33</v>
      </c>
    </row>
    <row r="140" ht="14.25" spans="1:7">
      <c r="A140" s="66">
        <v>136</v>
      </c>
      <c r="B140" s="66" t="s">
        <v>169</v>
      </c>
      <c r="C140" s="66" t="s">
        <v>189</v>
      </c>
      <c r="D140" s="66">
        <v>13799177170</v>
      </c>
      <c r="E140" s="66">
        <v>50</v>
      </c>
      <c r="F140" s="66">
        <v>5</v>
      </c>
      <c r="G140" s="66">
        <v>45</v>
      </c>
    </row>
    <row r="141" ht="14.25" spans="1:7">
      <c r="A141" s="66">
        <v>137</v>
      </c>
      <c r="B141" s="66" t="s">
        <v>169</v>
      </c>
      <c r="C141" s="66" t="s">
        <v>190</v>
      </c>
      <c r="D141" s="66">
        <v>15159163325</v>
      </c>
      <c r="E141" s="66">
        <v>36</v>
      </c>
      <c r="F141" s="66">
        <v>3</v>
      </c>
      <c r="G141" s="66">
        <v>33</v>
      </c>
    </row>
    <row r="142" ht="14.25" spans="1:7">
      <c r="A142" s="66">
        <v>138</v>
      </c>
      <c r="B142" s="66" t="s">
        <v>169</v>
      </c>
      <c r="C142" s="66" t="s">
        <v>191</v>
      </c>
      <c r="D142" s="66">
        <v>18359073126</v>
      </c>
      <c r="E142" s="66">
        <v>41</v>
      </c>
      <c r="F142" s="66">
        <v>7</v>
      </c>
      <c r="G142" s="66">
        <v>34</v>
      </c>
    </row>
    <row r="143" ht="14.25" spans="1:7">
      <c r="A143" s="66">
        <v>139</v>
      </c>
      <c r="B143" s="66" t="s">
        <v>169</v>
      </c>
      <c r="C143" s="66" t="s">
        <v>192</v>
      </c>
      <c r="D143" s="66">
        <v>18759715170</v>
      </c>
      <c r="E143" s="66">
        <v>31</v>
      </c>
      <c r="F143" s="66">
        <v>5</v>
      </c>
      <c r="G143" s="66">
        <v>26</v>
      </c>
    </row>
    <row r="144" ht="14.25" spans="1:7">
      <c r="A144" s="66">
        <v>140</v>
      </c>
      <c r="B144" s="66" t="s">
        <v>169</v>
      </c>
      <c r="C144" s="66" t="s">
        <v>193</v>
      </c>
      <c r="D144" s="66">
        <v>18750875919</v>
      </c>
      <c r="E144" s="66">
        <v>38</v>
      </c>
      <c r="F144" s="66">
        <v>4</v>
      </c>
      <c r="G144" s="66">
        <v>34</v>
      </c>
    </row>
    <row r="145" ht="14.25" spans="1:7">
      <c r="A145" s="66">
        <v>141</v>
      </c>
      <c r="B145" s="66" t="s">
        <v>169</v>
      </c>
      <c r="C145" s="66" t="s">
        <v>194</v>
      </c>
      <c r="D145" s="66">
        <v>13559094626</v>
      </c>
      <c r="E145" s="66">
        <v>42</v>
      </c>
      <c r="F145" s="66">
        <v>6</v>
      </c>
      <c r="G145" s="66">
        <v>36</v>
      </c>
    </row>
    <row r="146" ht="14.25" spans="1:7">
      <c r="A146" s="66">
        <v>142</v>
      </c>
      <c r="B146" s="66" t="s">
        <v>169</v>
      </c>
      <c r="C146" s="66" t="s">
        <v>195</v>
      </c>
      <c r="D146" s="66">
        <v>18760292208</v>
      </c>
      <c r="E146" s="66">
        <v>32</v>
      </c>
      <c r="F146" s="66">
        <v>5</v>
      </c>
      <c r="G146" s="66">
        <v>27</v>
      </c>
    </row>
    <row r="147" ht="14.25" spans="1:7">
      <c r="A147" s="66">
        <v>143</v>
      </c>
      <c r="B147" s="66" t="s">
        <v>169</v>
      </c>
      <c r="C147" s="66" t="s">
        <v>196</v>
      </c>
      <c r="D147" s="66">
        <v>13599365700</v>
      </c>
      <c r="E147" s="66">
        <v>40.5</v>
      </c>
      <c r="F147" s="66">
        <v>6.5</v>
      </c>
      <c r="G147" s="66">
        <v>34</v>
      </c>
    </row>
    <row r="148" ht="14.25" spans="1:7">
      <c r="A148" s="66">
        <v>144</v>
      </c>
      <c r="B148" s="66" t="s">
        <v>169</v>
      </c>
      <c r="C148" s="66" t="s">
        <v>197</v>
      </c>
      <c r="D148" s="66">
        <v>13459886921</v>
      </c>
      <c r="E148" s="66">
        <v>42</v>
      </c>
      <c r="F148" s="66">
        <v>10</v>
      </c>
      <c r="G148" s="66">
        <v>32</v>
      </c>
    </row>
    <row r="149" ht="14.25" spans="1:7">
      <c r="A149" s="66">
        <v>145</v>
      </c>
      <c r="B149" s="66" t="s">
        <v>169</v>
      </c>
      <c r="C149" s="66" t="s">
        <v>198</v>
      </c>
      <c r="D149" s="66">
        <v>13348334480</v>
      </c>
      <c r="E149" s="66">
        <v>35</v>
      </c>
      <c r="F149" s="66">
        <v>8</v>
      </c>
      <c r="G149" s="66">
        <v>27</v>
      </c>
    </row>
    <row r="150" ht="14.25" spans="1:7">
      <c r="A150" s="66">
        <v>146</v>
      </c>
      <c r="B150" s="66" t="s">
        <v>169</v>
      </c>
      <c r="C150" s="66" t="s">
        <v>199</v>
      </c>
      <c r="D150" s="66">
        <v>13859433727</v>
      </c>
      <c r="E150" s="66">
        <v>36</v>
      </c>
      <c r="F150" s="66">
        <v>9</v>
      </c>
      <c r="G150" s="66">
        <v>27</v>
      </c>
    </row>
    <row r="151" ht="14.25" spans="1:7">
      <c r="A151" s="66">
        <v>147</v>
      </c>
      <c r="B151" s="66" t="s">
        <v>169</v>
      </c>
      <c r="C151" s="66" t="s">
        <v>200</v>
      </c>
      <c r="D151" s="66">
        <v>13559099443</v>
      </c>
      <c r="E151" s="66">
        <v>31.5</v>
      </c>
      <c r="F151" s="66">
        <v>4.5</v>
      </c>
      <c r="G151" s="66">
        <v>27</v>
      </c>
    </row>
    <row r="152" ht="14.25" spans="1:7">
      <c r="A152" s="66">
        <v>148</v>
      </c>
      <c r="B152" s="66" t="s">
        <v>169</v>
      </c>
      <c r="C152" s="66" t="s">
        <v>201</v>
      </c>
      <c r="D152" s="66">
        <v>15080553876</v>
      </c>
      <c r="E152" s="66">
        <v>55</v>
      </c>
      <c r="F152" s="66">
        <v>6</v>
      </c>
      <c r="G152" s="66">
        <v>49</v>
      </c>
    </row>
    <row r="153" ht="14.25" spans="1:7">
      <c r="A153" s="66">
        <v>149</v>
      </c>
      <c r="B153" s="66" t="s">
        <v>169</v>
      </c>
      <c r="C153" s="66" t="s">
        <v>202</v>
      </c>
      <c r="D153" s="66">
        <v>15859814153</v>
      </c>
      <c r="E153" s="66">
        <v>61</v>
      </c>
      <c r="F153" s="66">
        <v>10</v>
      </c>
      <c r="G153" s="66">
        <v>51</v>
      </c>
    </row>
    <row r="154" ht="14.25" spans="1:7">
      <c r="A154" s="66">
        <v>150</v>
      </c>
      <c r="B154" s="66" t="s">
        <v>169</v>
      </c>
      <c r="C154" s="66" t="s">
        <v>203</v>
      </c>
      <c r="D154" s="234" t="s">
        <v>204</v>
      </c>
      <c r="E154" s="66">
        <v>35</v>
      </c>
      <c r="F154" s="66">
        <v>10.5</v>
      </c>
      <c r="G154" s="66">
        <v>24.5</v>
      </c>
    </row>
    <row r="155" ht="14.25" spans="1:7">
      <c r="A155" s="66">
        <v>151</v>
      </c>
      <c r="B155" s="66" t="s">
        <v>205</v>
      </c>
      <c r="C155" s="66" t="s">
        <v>206</v>
      </c>
      <c r="D155" s="66">
        <v>18760272865</v>
      </c>
      <c r="E155" s="66">
        <v>33</v>
      </c>
      <c r="F155" s="66">
        <v>12</v>
      </c>
      <c r="G155" s="66">
        <v>21</v>
      </c>
    </row>
    <row r="156" ht="14.25" spans="1:7">
      <c r="A156" s="66">
        <v>152</v>
      </c>
      <c r="B156" s="66" t="s">
        <v>205</v>
      </c>
      <c r="C156" s="66" t="s">
        <v>207</v>
      </c>
      <c r="D156" s="66">
        <v>13306986682</v>
      </c>
      <c r="E156" s="66">
        <v>55</v>
      </c>
      <c r="F156" s="66">
        <v>6.5</v>
      </c>
      <c r="G156" s="66">
        <v>48.5</v>
      </c>
    </row>
    <row r="157" ht="14.25" spans="1:7">
      <c r="A157" s="66">
        <v>153</v>
      </c>
      <c r="B157" s="66" t="s">
        <v>205</v>
      </c>
      <c r="C157" s="66" t="s">
        <v>208</v>
      </c>
      <c r="D157" s="66">
        <v>15959825338</v>
      </c>
      <c r="E157" s="66">
        <v>48</v>
      </c>
      <c r="F157" s="66">
        <v>8</v>
      </c>
      <c r="G157" s="66">
        <v>40</v>
      </c>
    </row>
    <row r="158" ht="14.25" spans="1:7">
      <c r="A158" s="66">
        <v>154</v>
      </c>
      <c r="B158" s="66" t="s">
        <v>205</v>
      </c>
      <c r="C158" s="66" t="s">
        <v>209</v>
      </c>
      <c r="D158" s="66">
        <v>13859420062</v>
      </c>
      <c r="E158" s="66">
        <v>31</v>
      </c>
      <c r="F158" s="66">
        <v>10</v>
      </c>
      <c r="G158" s="66">
        <v>21</v>
      </c>
    </row>
    <row r="159" ht="14.25" spans="1:7">
      <c r="A159" s="66">
        <v>155</v>
      </c>
      <c r="B159" s="66" t="s">
        <v>205</v>
      </c>
      <c r="C159" s="66" t="s">
        <v>210</v>
      </c>
      <c r="D159" s="66">
        <v>18350881339</v>
      </c>
      <c r="E159" s="66">
        <v>37</v>
      </c>
      <c r="F159" s="66">
        <v>12</v>
      </c>
      <c r="G159" s="66">
        <v>25</v>
      </c>
    </row>
    <row r="160" ht="14.25" spans="1:7">
      <c r="A160" s="66">
        <v>156</v>
      </c>
      <c r="B160" s="66" t="s">
        <v>205</v>
      </c>
      <c r="C160" s="66" t="s">
        <v>211</v>
      </c>
      <c r="D160" s="66">
        <v>15959794976</v>
      </c>
      <c r="E160" s="66">
        <v>76</v>
      </c>
      <c r="F160" s="66">
        <v>8</v>
      </c>
      <c r="G160" s="66">
        <v>68</v>
      </c>
    </row>
    <row r="161" ht="14.25" spans="1:7">
      <c r="A161" s="66">
        <v>157</v>
      </c>
      <c r="B161" s="66" t="s">
        <v>205</v>
      </c>
      <c r="C161" s="66" t="s">
        <v>212</v>
      </c>
      <c r="D161" s="66">
        <v>13960541665</v>
      </c>
      <c r="E161" s="66">
        <v>38</v>
      </c>
      <c r="F161" s="66">
        <v>7</v>
      </c>
      <c r="G161" s="66">
        <v>31</v>
      </c>
    </row>
    <row r="162" ht="14.25" spans="1:7">
      <c r="A162" s="66">
        <v>158</v>
      </c>
      <c r="B162" s="66" t="s">
        <v>205</v>
      </c>
      <c r="C162" s="66" t="s">
        <v>213</v>
      </c>
      <c r="D162" s="66">
        <v>13859419159</v>
      </c>
      <c r="E162" s="66">
        <v>40</v>
      </c>
      <c r="F162" s="66">
        <v>8</v>
      </c>
      <c r="G162" s="66">
        <v>32</v>
      </c>
    </row>
    <row r="163" ht="14.25" spans="1:7">
      <c r="A163" s="66">
        <v>159</v>
      </c>
      <c r="B163" s="66" t="s">
        <v>205</v>
      </c>
      <c r="C163" s="66" t="s">
        <v>214</v>
      </c>
      <c r="D163" s="66">
        <v>13459808011</v>
      </c>
      <c r="E163" s="66">
        <v>34</v>
      </c>
      <c r="F163" s="66">
        <v>7.5</v>
      </c>
      <c r="G163" s="66">
        <v>26.5</v>
      </c>
    </row>
    <row r="164" ht="14.25" spans="1:7">
      <c r="A164" s="66">
        <v>160</v>
      </c>
      <c r="B164" s="66" t="s">
        <v>205</v>
      </c>
      <c r="C164" s="66" t="s">
        <v>215</v>
      </c>
      <c r="D164" s="66">
        <v>13859415016</v>
      </c>
      <c r="E164" s="66">
        <v>43</v>
      </c>
      <c r="F164" s="66">
        <v>10</v>
      </c>
      <c r="G164" s="66">
        <v>33</v>
      </c>
    </row>
    <row r="165" ht="14.25" spans="1:7">
      <c r="A165" s="66">
        <v>161</v>
      </c>
      <c r="B165" s="66" t="s">
        <v>205</v>
      </c>
      <c r="C165" s="66" t="s">
        <v>216</v>
      </c>
      <c r="D165" s="66">
        <v>13960518226</v>
      </c>
      <c r="E165" s="66">
        <v>60</v>
      </c>
      <c r="F165" s="66">
        <v>8</v>
      </c>
      <c r="G165" s="66">
        <v>52</v>
      </c>
    </row>
    <row r="166" ht="14.25" spans="1:7">
      <c r="A166" s="66">
        <v>162</v>
      </c>
      <c r="B166" s="66" t="s">
        <v>205</v>
      </c>
      <c r="C166" s="66" t="s">
        <v>217</v>
      </c>
      <c r="D166" s="66">
        <v>15159145932</v>
      </c>
      <c r="E166" s="66">
        <v>31</v>
      </c>
      <c r="F166" s="66">
        <v>10</v>
      </c>
      <c r="G166" s="66">
        <v>21</v>
      </c>
    </row>
    <row r="167" ht="14.25" spans="1:7">
      <c r="A167" s="66">
        <v>163</v>
      </c>
      <c r="B167" s="66" t="s">
        <v>205</v>
      </c>
      <c r="C167" s="66" t="s">
        <v>218</v>
      </c>
      <c r="D167" s="66">
        <v>19959436883</v>
      </c>
      <c r="E167" s="66">
        <v>31</v>
      </c>
      <c r="F167" s="66">
        <v>4</v>
      </c>
      <c r="G167" s="66">
        <v>27</v>
      </c>
    </row>
    <row r="168" ht="14.25" spans="1:7">
      <c r="A168" s="66">
        <v>164</v>
      </c>
      <c r="B168" s="66" t="s">
        <v>205</v>
      </c>
      <c r="C168" s="66" t="s">
        <v>219</v>
      </c>
      <c r="D168" s="234" t="s">
        <v>220</v>
      </c>
      <c r="E168" s="66">
        <v>35</v>
      </c>
      <c r="F168" s="66">
        <v>8</v>
      </c>
      <c r="G168" s="66">
        <v>27</v>
      </c>
    </row>
    <row r="169" ht="14.25" spans="1:7">
      <c r="A169" s="66">
        <v>165</v>
      </c>
      <c r="B169" s="66" t="s">
        <v>205</v>
      </c>
      <c r="C169" s="66" t="s">
        <v>221</v>
      </c>
      <c r="D169" s="234" t="s">
        <v>222</v>
      </c>
      <c r="E169" s="66">
        <v>33</v>
      </c>
      <c r="F169" s="66">
        <v>14</v>
      </c>
      <c r="G169" s="66">
        <v>19</v>
      </c>
    </row>
    <row r="170" ht="14.25" spans="1:7">
      <c r="A170" s="66">
        <v>166</v>
      </c>
      <c r="B170" s="66" t="s">
        <v>205</v>
      </c>
      <c r="C170" s="66" t="s">
        <v>223</v>
      </c>
      <c r="D170" s="234" t="s">
        <v>224</v>
      </c>
      <c r="E170" s="66">
        <v>33</v>
      </c>
      <c r="F170" s="66">
        <v>6</v>
      </c>
      <c r="G170" s="66">
        <v>27</v>
      </c>
    </row>
    <row r="171" ht="14.25" spans="1:7">
      <c r="A171" s="66">
        <v>167</v>
      </c>
      <c r="B171" s="66" t="s">
        <v>225</v>
      </c>
      <c r="C171" s="66" t="s">
        <v>226</v>
      </c>
      <c r="D171" s="66">
        <v>13599350516</v>
      </c>
      <c r="E171" s="66">
        <v>47</v>
      </c>
      <c r="F171" s="66">
        <v>7</v>
      </c>
      <c r="G171" s="66">
        <v>40</v>
      </c>
    </row>
    <row r="172" ht="14.25" spans="1:7">
      <c r="A172" s="66">
        <v>168</v>
      </c>
      <c r="B172" s="66" t="s">
        <v>225</v>
      </c>
      <c r="C172" s="66" t="s">
        <v>227</v>
      </c>
      <c r="D172" s="66">
        <v>13950949422</v>
      </c>
      <c r="E172" s="66">
        <v>56.5</v>
      </c>
      <c r="F172" s="66">
        <v>13.5</v>
      </c>
      <c r="G172" s="66">
        <v>43</v>
      </c>
    </row>
    <row r="173" ht="14.25" spans="1:7">
      <c r="A173" s="66">
        <v>169</v>
      </c>
      <c r="B173" s="318" t="s">
        <v>228</v>
      </c>
      <c r="C173" s="66" t="s">
        <v>229</v>
      </c>
      <c r="D173" s="66">
        <v>18750808295</v>
      </c>
      <c r="E173" s="66">
        <v>47</v>
      </c>
      <c r="F173" s="66">
        <v>8</v>
      </c>
      <c r="G173" s="66">
        <v>39</v>
      </c>
    </row>
    <row r="174" ht="14.25" spans="1:7">
      <c r="A174" s="66">
        <v>170</v>
      </c>
      <c r="B174" s="66" t="s">
        <v>230</v>
      </c>
      <c r="C174" s="66" t="s">
        <v>231</v>
      </c>
      <c r="D174" s="66">
        <v>15859870756</v>
      </c>
      <c r="E174" s="66">
        <v>30</v>
      </c>
      <c r="F174" s="66">
        <v>9</v>
      </c>
      <c r="G174" s="66">
        <v>21</v>
      </c>
    </row>
    <row r="175" ht="14.25" spans="1:7">
      <c r="A175" s="66">
        <v>171</v>
      </c>
      <c r="B175" s="66" t="s">
        <v>230</v>
      </c>
      <c r="C175" s="66" t="s">
        <v>232</v>
      </c>
      <c r="D175" s="66">
        <v>15159198381</v>
      </c>
      <c r="E175" s="66">
        <v>50</v>
      </c>
      <c r="F175" s="66">
        <v>4</v>
      </c>
      <c r="G175" s="66">
        <v>46</v>
      </c>
    </row>
    <row r="176" ht="14.25" spans="1:7">
      <c r="A176" s="66">
        <v>172</v>
      </c>
      <c r="B176" s="66" t="s">
        <v>233</v>
      </c>
      <c r="C176" s="66" t="s">
        <v>234</v>
      </c>
      <c r="D176" s="234" t="s">
        <v>235</v>
      </c>
      <c r="E176" s="66">
        <v>49.5</v>
      </c>
      <c r="F176" s="66">
        <v>1.5</v>
      </c>
      <c r="G176" s="66">
        <v>48</v>
      </c>
    </row>
    <row r="177" ht="14.25" spans="1:7">
      <c r="A177" s="66"/>
      <c r="B177" s="49"/>
      <c r="C177" s="49" t="s">
        <v>236</v>
      </c>
      <c r="D177" s="66"/>
      <c r="E177" s="66">
        <f t="shared" ref="E177:G177" si="0">SUM(E5:E176)</f>
        <v>6867</v>
      </c>
      <c r="F177" s="66">
        <f t="shared" si="0"/>
        <v>1430</v>
      </c>
      <c r="G177" s="66">
        <f t="shared" si="0"/>
        <v>5437</v>
      </c>
    </row>
    <row r="178" ht="14.25" spans="1:7">
      <c r="A178" s="314"/>
      <c r="B178" s="319" t="s">
        <v>237</v>
      </c>
      <c r="C178" s="319"/>
      <c r="D178" s="320" t="s">
        <v>238</v>
      </c>
      <c r="E178" s="320"/>
      <c r="F178" s="320"/>
      <c r="G178" s="320"/>
    </row>
  </sheetData>
  <mergeCells count="9">
    <mergeCell ref="B1:G1"/>
    <mergeCell ref="B2:G2"/>
    <mergeCell ref="F3:G3"/>
    <mergeCell ref="D178:G178"/>
    <mergeCell ref="A3:A4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13"/>
  <sheetViews>
    <sheetView workbookViewId="0">
      <selection activeCell="S8" sqref="S8"/>
    </sheetView>
  </sheetViews>
  <sheetFormatPr defaultColWidth="9" defaultRowHeight="13.5"/>
  <cols>
    <col min="1" max="1" width="4.375" customWidth="1"/>
    <col min="2" max="2" width="7" customWidth="1"/>
    <col min="3" max="3" width="15.875" customWidth="1"/>
    <col min="4" max="4" width="7.875" customWidth="1"/>
    <col min="5" max="5" width="8" customWidth="1"/>
    <col min="6" max="6" width="6.125" customWidth="1"/>
    <col min="7" max="7" width="7.125" customWidth="1"/>
    <col min="8" max="8" width="7.25" customWidth="1"/>
    <col min="9" max="9" width="6.5" customWidth="1"/>
    <col min="10" max="10" width="4.5" customWidth="1"/>
    <col min="11" max="13" width="4.625" customWidth="1"/>
    <col min="14" max="14" width="4.25" customWidth="1"/>
    <col min="15" max="15" width="13.25" customWidth="1"/>
  </cols>
  <sheetData>
    <row r="2" ht="22.5" spans="1:15">
      <c r="A2" s="13" t="s">
        <v>510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customFormat="1" ht="18.75" spans="1:1">
      <c r="A3" s="15" t="s">
        <v>241</v>
      </c>
    </row>
    <row r="4" ht="37" customHeight="1" spans="1:15">
      <c r="A4" s="23" t="s">
        <v>3</v>
      </c>
      <c r="B4" s="23" t="s">
        <v>242</v>
      </c>
      <c r="C4" s="23" t="s">
        <v>243</v>
      </c>
      <c r="D4" s="23" t="s">
        <v>511</v>
      </c>
      <c r="E4" s="23" t="s">
        <v>245</v>
      </c>
      <c r="F4" s="23" t="s">
        <v>8</v>
      </c>
      <c r="G4" s="23"/>
      <c r="H4" s="23" t="s">
        <v>246</v>
      </c>
      <c r="I4" s="23" t="s">
        <v>8</v>
      </c>
      <c r="J4" s="23"/>
      <c r="K4" s="23"/>
      <c r="L4" s="23"/>
      <c r="M4" s="23"/>
      <c r="N4" s="23"/>
      <c r="O4" s="23" t="s">
        <v>6</v>
      </c>
    </row>
    <row r="5" ht="45" customHeight="1" spans="1:15">
      <c r="A5" s="23"/>
      <c r="B5" s="23"/>
      <c r="C5" s="23"/>
      <c r="D5" s="23"/>
      <c r="E5" s="23"/>
      <c r="F5" s="23" t="s">
        <v>9</v>
      </c>
      <c r="G5" s="23" t="s">
        <v>10</v>
      </c>
      <c r="H5" s="23"/>
      <c r="I5" s="225" t="s">
        <v>247</v>
      </c>
      <c r="J5" s="225" t="s">
        <v>248</v>
      </c>
      <c r="K5" s="225" t="s">
        <v>249</v>
      </c>
      <c r="L5" s="225" t="s">
        <v>250</v>
      </c>
      <c r="M5" s="225" t="s">
        <v>251</v>
      </c>
      <c r="N5" s="225" t="s">
        <v>252</v>
      </c>
      <c r="O5" s="23"/>
    </row>
    <row r="6" ht="36" customHeight="1" spans="1:15">
      <c r="A6" s="23">
        <v>1</v>
      </c>
      <c r="B6" s="23" t="s">
        <v>1397</v>
      </c>
      <c r="C6" s="23" t="s">
        <v>1398</v>
      </c>
      <c r="D6" s="220" t="s">
        <v>1399</v>
      </c>
      <c r="E6" s="23">
        <v>209</v>
      </c>
      <c r="F6" s="23">
        <v>6</v>
      </c>
      <c r="G6" s="23">
        <v>203</v>
      </c>
      <c r="H6" s="23">
        <v>209</v>
      </c>
      <c r="I6" s="23">
        <v>209</v>
      </c>
      <c r="J6" s="23"/>
      <c r="K6" s="23"/>
      <c r="L6" s="23"/>
      <c r="M6" s="23"/>
      <c r="N6" s="23"/>
      <c r="O6" s="23">
        <v>13859449586</v>
      </c>
    </row>
    <row r="7" ht="36" customHeight="1" spans="1:15">
      <c r="A7" s="23">
        <v>2</v>
      </c>
      <c r="B7" s="23" t="s">
        <v>1400</v>
      </c>
      <c r="C7" s="23" t="s">
        <v>1401</v>
      </c>
      <c r="D7" s="220" t="s">
        <v>1402</v>
      </c>
      <c r="E7" s="23">
        <v>206</v>
      </c>
      <c r="F7" s="23">
        <v>0</v>
      </c>
      <c r="G7" s="23">
        <v>206</v>
      </c>
      <c r="H7" s="23">
        <v>206</v>
      </c>
      <c r="I7" s="23">
        <v>206</v>
      </c>
      <c r="J7" s="23"/>
      <c r="K7" s="23"/>
      <c r="L7" s="23"/>
      <c r="M7" s="23"/>
      <c r="N7" s="23"/>
      <c r="O7" s="23">
        <v>13799170131</v>
      </c>
    </row>
    <row r="8" ht="36" customHeight="1" spans="1:15">
      <c r="A8" s="23">
        <v>3</v>
      </c>
      <c r="B8" s="23" t="s">
        <v>1403</v>
      </c>
      <c r="C8" s="23" t="s">
        <v>1404</v>
      </c>
      <c r="D8" s="220" t="s">
        <v>1405</v>
      </c>
      <c r="E8" s="220">
        <v>154</v>
      </c>
      <c r="F8" s="23">
        <v>9</v>
      </c>
      <c r="G8" s="23">
        <v>145</v>
      </c>
      <c r="H8" s="220">
        <v>154</v>
      </c>
      <c r="I8" s="220">
        <v>154</v>
      </c>
      <c r="J8" s="23"/>
      <c r="K8" s="23"/>
      <c r="L8" s="23"/>
      <c r="M8" s="23"/>
      <c r="N8" s="23"/>
      <c r="O8" s="23">
        <v>13459892279</v>
      </c>
    </row>
    <row r="9" ht="36" customHeight="1" spans="1:15">
      <c r="A9" s="23">
        <v>4</v>
      </c>
      <c r="B9" s="23" t="s">
        <v>1406</v>
      </c>
      <c r="C9" s="221" t="s">
        <v>1407</v>
      </c>
      <c r="D9" s="220" t="s">
        <v>1408</v>
      </c>
      <c r="E9" s="23">
        <v>232.5</v>
      </c>
      <c r="F9" s="23">
        <v>28</v>
      </c>
      <c r="G9" s="23">
        <v>204.5</v>
      </c>
      <c r="H9" s="23">
        <v>232.5</v>
      </c>
      <c r="I9" s="23">
        <v>232.5</v>
      </c>
      <c r="J9" s="23"/>
      <c r="K9" s="23"/>
      <c r="L9" s="23"/>
      <c r="M9" s="23"/>
      <c r="N9" s="23"/>
      <c r="O9" s="23">
        <v>18965306023</v>
      </c>
    </row>
    <row r="10" ht="36" customHeight="1" spans="1:15">
      <c r="A10" s="23">
        <v>5</v>
      </c>
      <c r="B10" s="23" t="s">
        <v>1409</v>
      </c>
      <c r="C10" s="222" t="s">
        <v>1410</v>
      </c>
      <c r="D10" s="220" t="s">
        <v>1411</v>
      </c>
      <c r="E10" s="23">
        <v>219</v>
      </c>
      <c r="F10" s="23">
        <v>12</v>
      </c>
      <c r="G10" s="23">
        <v>207</v>
      </c>
      <c r="H10" s="23">
        <v>219</v>
      </c>
      <c r="I10" s="23">
        <v>219</v>
      </c>
      <c r="J10" s="23"/>
      <c r="K10" s="23"/>
      <c r="L10" s="23"/>
      <c r="M10" s="23"/>
      <c r="N10" s="23"/>
      <c r="O10" s="23">
        <v>13459866046</v>
      </c>
    </row>
    <row r="11" ht="36" customHeight="1" spans="1:15">
      <c r="A11" s="23">
        <v>6</v>
      </c>
      <c r="B11" s="23" t="s">
        <v>1412</v>
      </c>
      <c r="C11" s="23" t="s">
        <v>1413</v>
      </c>
      <c r="D11" s="220" t="s">
        <v>1414</v>
      </c>
      <c r="E11" s="23">
        <v>155</v>
      </c>
      <c r="F11" s="23">
        <v>12</v>
      </c>
      <c r="G11" s="23">
        <v>143</v>
      </c>
      <c r="H11" s="23">
        <v>155</v>
      </c>
      <c r="I11" s="23">
        <v>155</v>
      </c>
      <c r="J11" s="23"/>
      <c r="K11" s="23"/>
      <c r="L11" s="23"/>
      <c r="M11" s="23"/>
      <c r="N11" s="23"/>
      <c r="O11" s="23">
        <v>15259869325</v>
      </c>
    </row>
    <row r="12" ht="26" customHeight="1" spans="1:15">
      <c r="A12" s="23" t="s">
        <v>236</v>
      </c>
      <c r="B12" s="23"/>
      <c r="C12" s="23"/>
      <c r="D12" s="223"/>
      <c r="E12" s="224">
        <f t="shared" ref="E12:I12" si="0">SUM(E6:E11)</f>
        <v>1175.5</v>
      </c>
      <c r="F12" s="224">
        <f t="shared" si="0"/>
        <v>67</v>
      </c>
      <c r="G12" s="224">
        <f t="shared" si="0"/>
        <v>1108.5</v>
      </c>
      <c r="H12" s="224">
        <f t="shared" si="0"/>
        <v>1175.5</v>
      </c>
      <c r="I12" s="224">
        <f t="shared" si="0"/>
        <v>1175.5</v>
      </c>
      <c r="J12" s="23"/>
      <c r="K12" s="23"/>
      <c r="L12" s="23"/>
      <c r="M12" s="23"/>
      <c r="N12" s="23"/>
      <c r="O12" s="23"/>
    </row>
    <row r="13" ht="26" customHeight="1" spans="1:15">
      <c r="A13" s="75" t="s">
        <v>518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</sheetData>
  <mergeCells count="12">
    <mergeCell ref="A2:O2"/>
    <mergeCell ref="F4:G4"/>
    <mergeCell ref="I4:N4"/>
    <mergeCell ref="A12:B12"/>
    <mergeCell ref="A13:O13"/>
    <mergeCell ref="A4:A5"/>
    <mergeCell ref="B4:B5"/>
    <mergeCell ref="C4:C5"/>
    <mergeCell ref="D4:D5"/>
    <mergeCell ref="E4:E5"/>
    <mergeCell ref="H4:H5"/>
    <mergeCell ref="O4:O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7"/>
  <sheetViews>
    <sheetView workbookViewId="0">
      <selection activeCell="P11" sqref="P11"/>
    </sheetView>
  </sheetViews>
  <sheetFormatPr defaultColWidth="9" defaultRowHeight="18.75"/>
  <cols>
    <col min="1" max="1" width="6.875" style="204" customWidth="1"/>
    <col min="2" max="2" width="11" style="204" customWidth="1"/>
    <col min="3" max="3" width="10.25" style="204" customWidth="1"/>
    <col min="4" max="4" width="10.5" style="204" customWidth="1"/>
    <col min="5" max="5" width="9.875" style="206" customWidth="1"/>
    <col min="6" max="6" width="9.5" style="206" customWidth="1"/>
    <col min="7" max="7" width="9.625" style="204" customWidth="1"/>
    <col min="8" max="8" width="9.25" style="204" customWidth="1"/>
    <col min="9" max="10" width="5.625" style="206" customWidth="1"/>
    <col min="11" max="11" width="7" style="206" customWidth="1"/>
    <col min="12" max="12" width="5.125" style="206" customWidth="1"/>
    <col min="13" max="13" width="6.625" style="206" customWidth="1"/>
    <col min="14" max="14" width="18.25" style="204" customWidth="1"/>
  </cols>
  <sheetData>
    <row r="1" spans="1:13">
      <c r="A1" s="204" t="s">
        <v>1415</v>
      </c>
      <c r="E1" s="204"/>
      <c r="F1" s="204"/>
      <c r="I1" s="204"/>
      <c r="J1" s="204"/>
      <c r="K1" s="204"/>
      <c r="L1" s="204"/>
      <c r="M1" s="204"/>
    </row>
    <row r="2" spans="1:14">
      <c r="A2" s="207" t="s">
        <v>980</v>
      </c>
      <c r="B2" s="207"/>
      <c r="F2" s="206" t="s">
        <v>1416</v>
      </c>
      <c r="M2" s="218" t="s">
        <v>1417</v>
      </c>
      <c r="N2" s="218"/>
    </row>
    <row r="3" customHeight="1" spans="1:14">
      <c r="A3" s="208" t="s">
        <v>3</v>
      </c>
      <c r="B3" s="208" t="s">
        <v>242</v>
      </c>
      <c r="C3" s="208" t="s">
        <v>5</v>
      </c>
      <c r="D3" s="210" t="s">
        <v>245</v>
      </c>
      <c r="E3" s="208" t="s">
        <v>8</v>
      </c>
      <c r="F3" s="208"/>
      <c r="G3" s="210" t="s">
        <v>1418</v>
      </c>
      <c r="H3" s="214" t="s">
        <v>8</v>
      </c>
      <c r="I3" s="215"/>
      <c r="J3" s="215"/>
      <c r="K3" s="215"/>
      <c r="L3" s="215"/>
      <c r="M3" s="216"/>
      <c r="N3" s="208" t="s">
        <v>6</v>
      </c>
    </row>
    <row r="4" ht="14.25" spans="1:14">
      <c r="A4" s="208"/>
      <c r="B4" s="208"/>
      <c r="C4" s="208"/>
      <c r="D4" s="210"/>
      <c r="E4" s="212" t="s">
        <v>9</v>
      </c>
      <c r="F4" s="212" t="s">
        <v>10</v>
      </c>
      <c r="G4" s="210"/>
      <c r="H4" s="212" t="s">
        <v>247</v>
      </c>
      <c r="I4" s="212" t="s">
        <v>248</v>
      </c>
      <c r="J4" s="212" t="s">
        <v>249</v>
      </c>
      <c r="K4" s="212" t="s">
        <v>250</v>
      </c>
      <c r="L4" s="212" t="s">
        <v>251</v>
      </c>
      <c r="M4" s="212" t="s">
        <v>252</v>
      </c>
      <c r="N4" s="208"/>
    </row>
    <row r="5" ht="14.25" spans="1:14">
      <c r="A5" s="208">
        <v>1</v>
      </c>
      <c r="B5" s="208" t="s">
        <v>1419</v>
      </c>
      <c r="C5" s="208" t="s">
        <v>1420</v>
      </c>
      <c r="D5" s="208">
        <v>48.6</v>
      </c>
      <c r="E5" s="208">
        <v>7.94</v>
      </c>
      <c r="F5" s="208">
        <v>40.66</v>
      </c>
      <c r="G5" s="208">
        <v>48.6</v>
      </c>
      <c r="H5" s="208">
        <v>48.6</v>
      </c>
      <c r="I5" s="208"/>
      <c r="J5" s="208"/>
      <c r="K5" s="208"/>
      <c r="L5" s="208"/>
      <c r="M5" s="208"/>
      <c r="N5" s="208">
        <v>13859412559</v>
      </c>
    </row>
    <row r="6" ht="14.25" spans="1:14">
      <c r="A6" s="208">
        <v>2</v>
      </c>
      <c r="B6" s="208" t="s">
        <v>1421</v>
      </c>
      <c r="C6" s="208" t="s">
        <v>1422</v>
      </c>
      <c r="D6" s="208">
        <v>70.56</v>
      </c>
      <c r="E6" s="208"/>
      <c r="F6" s="208">
        <v>70.56</v>
      </c>
      <c r="G6" s="208">
        <v>70.56</v>
      </c>
      <c r="H6" s="208">
        <v>70.56</v>
      </c>
      <c r="I6" s="208"/>
      <c r="J6" s="208"/>
      <c r="K6" s="208"/>
      <c r="L6" s="208"/>
      <c r="M6" s="208"/>
      <c r="N6" s="208">
        <v>13328916909</v>
      </c>
    </row>
    <row r="7" ht="14.25" spans="1:14">
      <c r="A7" s="208">
        <v>3</v>
      </c>
      <c r="B7" s="208" t="s">
        <v>1423</v>
      </c>
      <c r="C7" s="208" t="s">
        <v>1424</v>
      </c>
      <c r="D7" s="208">
        <v>44.9</v>
      </c>
      <c r="E7" s="208">
        <v>10.55</v>
      </c>
      <c r="F7" s="208">
        <v>34.35</v>
      </c>
      <c r="G7" s="208">
        <v>44.9</v>
      </c>
      <c r="H7" s="208">
        <v>44.9</v>
      </c>
      <c r="I7" s="208"/>
      <c r="J7" s="208"/>
      <c r="K7" s="208"/>
      <c r="L7" s="208"/>
      <c r="M7" s="208"/>
      <c r="N7" s="208">
        <v>13860553132</v>
      </c>
    </row>
    <row r="8" ht="14.25" spans="1:14">
      <c r="A8" s="208">
        <v>4</v>
      </c>
      <c r="B8" s="208" t="s">
        <v>1425</v>
      </c>
      <c r="C8" s="208" t="s">
        <v>1426</v>
      </c>
      <c r="D8" s="208">
        <v>30.74</v>
      </c>
      <c r="E8" s="208">
        <v>12.62</v>
      </c>
      <c r="F8" s="208">
        <v>18.12</v>
      </c>
      <c r="G8" s="208">
        <v>30.74</v>
      </c>
      <c r="H8" s="208">
        <v>30.74</v>
      </c>
      <c r="I8" s="208"/>
      <c r="J8" s="208"/>
      <c r="K8" s="208"/>
      <c r="L8" s="208"/>
      <c r="M8" s="208"/>
      <c r="N8" s="208" t="s">
        <v>1427</v>
      </c>
    </row>
    <row r="9" ht="14.25" spans="1:14">
      <c r="A9" s="208">
        <v>5</v>
      </c>
      <c r="B9" s="208" t="s">
        <v>1428</v>
      </c>
      <c r="C9" s="208" t="s">
        <v>1429</v>
      </c>
      <c r="D9" s="208">
        <v>32.57</v>
      </c>
      <c r="E9" s="208">
        <v>6.33</v>
      </c>
      <c r="F9" s="208">
        <v>26.24</v>
      </c>
      <c r="G9" s="208">
        <v>32.57</v>
      </c>
      <c r="H9" s="208">
        <v>32.57</v>
      </c>
      <c r="I9" s="208"/>
      <c r="J9" s="208"/>
      <c r="K9" s="208"/>
      <c r="L9" s="208"/>
      <c r="M9" s="208"/>
      <c r="N9" s="208" t="s">
        <v>1430</v>
      </c>
    </row>
    <row r="10" ht="14.25" spans="1:14">
      <c r="A10" s="208">
        <v>6</v>
      </c>
      <c r="B10" s="208" t="s">
        <v>1431</v>
      </c>
      <c r="C10" s="208" t="s">
        <v>1432</v>
      </c>
      <c r="D10" s="208">
        <v>35.53</v>
      </c>
      <c r="E10" s="208">
        <v>4.66</v>
      </c>
      <c r="F10" s="208">
        <v>30.87</v>
      </c>
      <c r="G10" s="208">
        <v>35.53</v>
      </c>
      <c r="H10" s="208">
        <v>35.53</v>
      </c>
      <c r="I10" s="208"/>
      <c r="J10" s="208"/>
      <c r="K10" s="208"/>
      <c r="L10" s="208"/>
      <c r="M10" s="208"/>
      <c r="N10" s="208" t="s">
        <v>1433</v>
      </c>
    </row>
    <row r="11" ht="14.25" spans="1:14">
      <c r="A11" s="208">
        <v>7</v>
      </c>
      <c r="B11" s="208" t="s">
        <v>1434</v>
      </c>
      <c r="C11" s="208" t="s">
        <v>1435</v>
      </c>
      <c r="D11" s="208">
        <v>35.98</v>
      </c>
      <c r="E11" s="208">
        <v>3.66</v>
      </c>
      <c r="F11" s="208">
        <v>32.32</v>
      </c>
      <c r="G11" s="208">
        <v>35.98</v>
      </c>
      <c r="H11" s="208">
        <v>35.98</v>
      </c>
      <c r="I11" s="208"/>
      <c r="J11" s="208"/>
      <c r="K11" s="208"/>
      <c r="L11" s="208"/>
      <c r="M11" s="208"/>
      <c r="N11" s="208" t="s">
        <v>1436</v>
      </c>
    </row>
    <row r="12" ht="14.25" spans="1:14">
      <c r="A12" s="208">
        <v>8</v>
      </c>
      <c r="B12" s="208" t="s">
        <v>1434</v>
      </c>
      <c r="C12" s="208" t="s">
        <v>1437</v>
      </c>
      <c r="D12" s="208">
        <v>39.42</v>
      </c>
      <c r="E12" s="208">
        <v>4.26</v>
      </c>
      <c r="F12" s="208">
        <v>35.16</v>
      </c>
      <c r="G12" s="208">
        <v>39.42</v>
      </c>
      <c r="H12" s="208">
        <v>39.42</v>
      </c>
      <c r="I12" s="208"/>
      <c r="J12" s="208"/>
      <c r="K12" s="208"/>
      <c r="L12" s="208"/>
      <c r="M12" s="208"/>
      <c r="N12" s="208">
        <v>13599365800</v>
      </c>
    </row>
    <row r="13" ht="14.25" spans="1:14">
      <c r="A13" s="208">
        <v>9</v>
      </c>
      <c r="B13" s="208" t="s">
        <v>1425</v>
      </c>
      <c r="C13" s="208" t="s">
        <v>1438</v>
      </c>
      <c r="D13" s="208">
        <v>41.01</v>
      </c>
      <c r="E13" s="208">
        <v>15.39</v>
      </c>
      <c r="F13" s="208">
        <v>25.62</v>
      </c>
      <c r="G13" s="208">
        <v>41.01</v>
      </c>
      <c r="H13" s="208">
        <v>41.01</v>
      </c>
      <c r="I13" s="208"/>
      <c r="J13" s="208"/>
      <c r="K13" s="208"/>
      <c r="L13" s="208"/>
      <c r="M13" s="208"/>
      <c r="N13" s="208" t="s">
        <v>1439</v>
      </c>
    </row>
    <row r="14" ht="14.25" spans="1:14">
      <c r="A14" s="208">
        <v>10</v>
      </c>
      <c r="B14" s="208" t="s">
        <v>1425</v>
      </c>
      <c r="C14" s="208" t="s">
        <v>1440</v>
      </c>
      <c r="D14" s="208">
        <v>45.48</v>
      </c>
      <c r="E14" s="208">
        <v>4.93</v>
      </c>
      <c r="F14" s="208">
        <v>40.55</v>
      </c>
      <c r="G14" s="208">
        <v>45.48</v>
      </c>
      <c r="H14" s="208">
        <v>45.48</v>
      </c>
      <c r="I14" s="208"/>
      <c r="J14" s="208"/>
      <c r="K14" s="208"/>
      <c r="L14" s="208"/>
      <c r="M14" s="208"/>
      <c r="N14" s="208" t="s">
        <v>1441</v>
      </c>
    </row>
    <row r="15" ht="14.25" spans="1:14">
      <c r="A15" s="208">
        <v>11</v>
      </c>
      <c r="B15" s="208" t="s">
        <v>1442</v>
      </c>
      <c r="C15" s="208" t="s">
        <v>1443</v>
      </c>
      <c r="D15" s="208">
        <v>54.52</v>
      </c>
      <c r="E15" s="208">
        <v>10.75</v>
      </c>
      <c r="F15" s="208">
        <v>43.77</v>
      </c>
      <c r="G15" s="208">
        <v>54.52</v>
      </c>
      <c r="H15" s="208">
        <v>54.52</v>
      </c>
      <c r="I15" s="208"/>
      <c r="J15" s="208"/>
      <c r="K15" s="208"/>
      <c r="L15" s="208"/>
      <c r="M15" s="208"/>
      <c r="N15" s="208">
        <v>18859899436</v>
      </c>
    </row>
    <row r="16" ht="14.25" spans="1:14">
      <c r="A16" s="208">
        <v>12</v>
      </c>
      <c r="B16" s="208" t="s">
        <v>1442</v>
      </c>
      <c r="C16" s="208" t="s">
        <v>1444</v>
      </c>
      <c r="D16" s="208">
        <v>58.7</v>
      </c>
      <c r="E16" s="208">
        <v>6.73</v>
      </c>
      <c r="F16" s="208">
        <v>51.97</v>
      </c>
      <c r="G16" s="208">
        <v>58.7</v>
      </c>
      <c r="H16" s="208">
        <v>58.7</v>
      </c>
      <c r="I16" s="208"/>
      <c r="J16" s="208"/>
      <c r="K16" s="208"/>
      <c r="L16" s="208"/>
      <c r="M16" s="208"/>
      <c r="N16" s="208" t="s">
        <v>1445</v>
      </c>
    </row>
    <row r="17" ht="14.25" spans="1:14">
      <c r="A17" s="208">
        <v>13</v>
      </c>
      <c r="B17" s="208" t="s">
        <v>1442</v>
      </c>
      <c r="C17" s="208" t="s">
        <v>1446</v>
      </c>
      <c r="D17" s="208">
        <v>91.72</v>
      </c>
      <c r="E17" s="208">
        <v>6.92</v>
      </c>
      <c r="F17" s="208">
        <v>84.8</v>
      </c>
      <c r="G17" s="208">
        <v>91.72</v>
      </c>
      <c r="H17" s="208">
        <v>91.72</v>
      </c>
      <c r="I17" s="208"/>
      <c r="J17" s="208"/>
      <c r="K17" s="208"/>
      <c r="L17" s="208"/>
      <c r="M17" s="208"/>
      <c r="N17" s="208" t="s">
        <v>1447</v>
      </c>
    </row>
    <row r="18" ht="14.25" spans="1:14">
      <c r="A18" s="208">
        <v>14</v>
      </c>
      <c r="B18" s="208" t="s">
        <v>1448</v>
      </c>
      <c r="C18" s="208" t="s">
        <v>1449</v>
      </c>
      <c r="D18" s="208">
        <v>95</v>
      </c>
      <c r="E18" s="208">
        <v>4</v>
      </c>
      <c r="F18" s="208">
        <v>91</v>
      </c>
      <c r="G18" s="208">
        <v>95</v>
      </c>
      <c r="H18" s="208">
        <v>95</v>
      </c>
      <c r="I18" s="208"/>
      <c r="J18" s="208"/>
      <c r="K18" s="208"/>
      <c r="L18" s="208"/>
      <c r="M18" s="208"/>
      <c r="N18" s="208">
        <v>13850891364</v>
      </c>
    </row>
    <row r="19" ht="14.25" spans="1:14">
      <c r="A19" s="208">
        <v>15</v>
      </c>
      <c r="B19" s="208" t="s">
        <v>1448</v>
      </c>
      <c r="C19" s="208" t="s">
        <v>1450</v>
      </c>
      <c r="D19" s="208">
        <v>40</v>
      </c>
      <c r="E19" s="208">
        <v>5</v>
      </c>
      <c r="F19" s="208">
        <v>35</v>
      </c>
      <c r="G19" s="208">
        <v>40</v>
      </c>
      <c r="H19" s="208">
        <v>40</v>
      </c>
      <c r="I19" s="208"/>
      <c r="J19" s="208"/>
      <c r="K19" s="208"/>
      <c r="L19" s="208"/>
      <c r="M19" s="208"/>
      <c r="N19" s="208">
        <v>15259870745</v>
      </c>
    </row>
    <row r="20" ht="14.25" spans="1:14">
      <c r="A20" s="208">
        <v>16</v>
      </c>
      <c r="B20" s="208" t="s">
        <v>1448</v>
      </c>
      <c r="C20" s="208" t="s">
        <v>1451</v>
      </c>
      <c r="D20" s="208">
        <v>34.5</v>
      </c>
      <c r="E20" s="208">
        <v>5.27</v>
      </c>
      <c r="F20" s="208">
        <v>29.23</v>
      </c>
      <c r="G20" s="208">
        <v>34.5</v>
      </c>
      <c r="H20" s="208">
        <v>34.5</v>
      </c>
      <c r="I20" s="208"/>
      <c r="J20" s="208"/>
      <c r="K20" s="208"/>
      <c r="L20" s="208"/>
      <c r="M20" s="208"/>
      <c r="N20" s="208">
        <v>13960539635</v>
      </c>
    </row>
    <row r="21" ht="14.25" spans="1:14">
      <c r="A21" s="208">
        <v>17</v>
      </c>
      <c r="B21" s="208" t="s">
        <v>1448</v>
      </c>
      <c r="C21" s="208" t="s">
        <v>1452</v>
      </c>
      <c r="D21" s="208">
        <v>55.7</v>
      </c>
      <c r="E21" s="208">
        <v>5.43</v>
      </c>
      <c r="F21" s="208">
        <v>50.27</v>
      </c>
      <c r="G21" s="208">
        <v>55.7</v>
      </c>
      <c r="H21" s="208">
        <v>55.7</v>
      </c>
      <c r="I21" s="208"/>
      <c r="J21" s="208"/>
      <c r="K21" s="208"/>
      <c r="L21" s="208"/>
      <c r="M21" s="208"/>
      <c r="N21" s="208">
        <v>13960580659</v>
      </c>
    </row>
    <row r="22" ht="14.25" spans="1:14">
      <c r="A22" s="208">
        <v>18</v>
      </c>
      <c r="B22" s="208" t="s">
        <v>1453</v>
      </c>
      <c r="C22" s="208" t="s">
        <v>1454</v>
      </c>
      <c r="D22" s="208">
        <v>33</v>
      </c>
      <c r="E22" s="208">
        <v>2.7</v>
      </c>
      <c r="F22" s="208">
        <v>30.3</v>
      </c>
      <c r="G22" s="208">
        <v>33</v>
      </c>
      <c r="H22" s="208">
        <v>33</v>
      </c>
      <c r="I22" s="208"/>
      <c r="J22" s="208"/>
      <c r="K22" s="208"/>
      <c r="L22" s="208"/>
      <c r="M22" s="208"/>
      <c r="N22" s="208">
        <v>15259832404</v>
      </c>
    </row>
    <row r="23" ht="14.25" spans="1:14">
      <c r="A23" s="208">
        <v>19</v>
      </c>
      <c r="B23" s="208" t="s">
        <v>1455</v>
      </c>
      <c r="C23" s="208" t="s">
        <v>1456</v>
      </c>
      <c r="D23" s="208">
        <v>49</v>
      </c>
      <c r="E23" s="208">
        <v>1.6</v>
      </c>
      <c r="F23" s="208">
        <v>47.4</v>
      </c>
      <c r="G23" s="208">
        <v>49</v>
      </c>
      <c r="H23" s="208">
        <v>49</v>
      </c>
      <c r="I23" s="208"/>
      <c r="J23" s="208"/>
      <c r="K23" s="208"/>
      <c r="L23" s="208"/>
      <c r="M23" s="208"/>
      <c r="N23" s="208">
        <v>13859433603</v>
      </c>
    </row>
    <row r="24" ht="14.25" spans="1:14">
      <c r="A24" s="208">
        <v>20</v>
      </c>
      <c r="B24" s="208" t="s">
        <v>1455</v>
      </c>
      <c r="C24" s="208" t="s">
        <v>1457</v>
      </c>
      <c r="D24" s="208">
        <v>35</v>
      </c>
      <c r="E24" s="208">
        <v>8.5</v>
      </c>
      <c r="F24" s="208">
        <v>26.5</v>
      </c>
      <c r="G24" s="208">
        <v>35</v>
      </c>
      <c r="H24" s="208">
        <v>35</v>
      </c>
      <c r="I24" s="208"/>
      <c r="J24" s="208"/>
      <c r="K24" s="208"/>
      <c r="L24" s="208"/>
      <c r="M24" s="208"/>
      <c r="N24" s="208">
        <v>18159875939</v>
      </c>
    </row>
    <row r="25" ht="14.25" spans="1:14">
      <c r="A25" s="208">
        <v>21</v>
      </c>
      <c r="B25" s="208" t="s">
        <v>1458</v>
      </c>
      <c r="C25" s="208" t="s">
        <v>1459</v>
      </c>
      <c r="D25" s="208">
        <v>35.5</v>
      </c>
      <c r="E25" s="208">
        <v>4.7</v>
      </c>
      <c r="F25" s="208">
        <v>30.8</v>
      </c>
      <c r="G25" s="208">
        <v>35.5</v>
      </c>
      <c r="H25" s="208">
        <v>35.5</v>
      </c>
      <c r="I25" s="208"/>
      <c r="J25" s="208"/>
      <c r="K25" s="208"/>
      <c r="L25" s="208"/>
      <c r="M25" s="208"/>
      <c r="N25" s="208">
        <v>18060186028</v>
      </c>
    </row>
    <row r="26" ht="14.25" spans="1:14">
      <c r="A26" s="208">
        <v>22</v>
      </c>
      <c r="B26" s="208" t="s">
        <v>1460</v>
      </c>
      <c r="C26" s="208" t="s">
        <v>1461</v>
      </c>
      <c r="D26" s="208">
        <v>37</v>
      </c>
      <c r="E26" s="208">
        <v>4.53</v>
      </c>
      <c r="F26" s="208">
        <v>32.47</v>
      </c>
      <c r="G26" s="208">
        <v>37</v>
      </c>
      <c r="H26" s="208">
        <v>37</v>
      </c>
      <c r="I26" s="208"/>
      <c r="J26" s="208"/>
      <c r="K26" s="208"/>
      <c r="L26" s="208"/>
      <c r="M26" s="208"/>
      <c r="N26" s="208">
        <v>13459886762</v>
      </c>
    </row>
    <row r="27" ht="14.25" spans="1:14">
      <c r="A27" s="208">
        <v>23</v>
      </c>
      <c r="B27" s="208" t="s">
        <v>1462</v>
      </c>
      <c r="C27" s="208" t="s">
        <v>1463</v>
      </c>
      <c r="D27" s="208">
        <v>36.6</v>
      </c>
      <c r="E27" s="208">
        <v>5.45</v>
      </c>
      <c r="F27" s="208">
        <v>31.15</v>
      </c>
      <c r="G27" s="208">
        <v>36.6</v>
      </c>
      <c r="H27" s="208">
        <v>36.6</v>
      </c>
      <c r="I27" s="208"/>
      <c r="J27" s="208"/>
      <c r="K27" s="208"/>
      <c r="L27" s="208"/>
      <c r="M27" s="208"/>
      <c r="N27" s="208">
        <v>13507572956</v>
      </c>
    </row>
    <row r="28" ht="14.25" spans="1:14">
      <c r="A28" s="208">
        <v>24</v>
      </c>
      <c r="B28" s="208" t="s">
        <v>1462</v>
      </c>
      <c r="C28" s="208" t="s">
        <v>1464</v>
      </c>
      <c r="D28" s="208">
        <v>40.5</v>
      </c>
      <c r="E28" s="208">
        <v>4.8</v>
      </c>
      <c r="F28" s="208">
        <v>35.7</v>
      </c>
      <c r="G28" s="208">
        <v>40.5</v>
      </c>
      <c r="H28" s="208">
        <v>40.5</v>
      </c>
      <c r="I28" s="208"/>
      <c r="J28" s="208"/>
      <c r="K28" s="208"/>
      <c r="L28" s="208"/>
      <c r="M28" s="208"/>
      <c r="N28" s="208">
        <v>13960536587</v>
      </c>
    </row>
    <row r="29" ht="14.25" spans="1:14">
      <c r="A29" s="208">
        <v>25</v>
      </c>
      <c r="B29" s="208" t="s">
        <v>1465</v>
      </c>
      <c r="C29" s="208" t="s">
        <v>1466</v>
      </c>
      <c r="D29" s="208">
        <v>33.05</v>
      </c>
      <c r="E29" s="208">
        <v>5.32</v>
      </c>
      <c r="F29" s="208">
        <v>27.73</v>
      </c>
      <c r="G29" s="208">
        <v>33.05</v>
      </c>
      <c r="H29" s="208">
        <v>33.05</v>
      </c>
      <c r="I29" s="208"/>
      <c r="J29" s="208"/>
      <c r="K29" s="208"/>
      <c r="L29" s="208"/>
      <c r="M29" s="208"/>
      <c r="N29" s="208">
        <v>15159144359</v>
      </c>
    </row>
    <row r="30" ht="14.25" spans="1:14">
      <c r="A30" s="208">
        <v>26</v>
      </c>
      <c r="B30" s="208" t="s">
        <v>1467</v>
      </c>
      <c r="C30" s="208" t="s">
        <v>1468</v>
      </c>
      <c r="D30" s="208">
        <v>34</v>
      </c>
      <c r="E30" s="208">
        <v>6.05</v>
      </c>
      <c r="F30" s="208">
        <v>27.95</v>
      </c>
      <c r="G30" s="208">
        <v>34</v>
      </c>
      <c r="H30" s="208">
        <v>34</v>
      </c>
      <c r="I30" s="208"/>
      <c r="J30" s="208"/>
      <c r="K30" s="208"/>
      <c r="L30" s="208"/>
      <c r="M30" s="208"/>
      <c r="N30" s="208">
        <v>15859816093</v>
      </c>
    </row>
    <row r="31" ht="14.25" spans="1:14">
      <c r="A31" s="208">
        <v>27</v>
      </c>
      <c r="B31" s="208" t="s">
        <v>1469</v>
      </c>
      <c r="C31" s="208" t="s">
        <v>1470</v>
      </c>
      <c r="D31" s="208">
        <v>66.48</v>
      </c>
      <c r="E31" s="208">
        <v>4.89</v>
      </c>
      <c r="F31" s="208">
        <v>61.59</v>
      </c>
      <c r="G31" s="208">
        <v>66.48</v>
      </c>
      <c r="H31" s="208">
        <v>66.48</v>
      </c>
      <c r="I31" s="208"/>
      <c r="J31" s="208"/>
      <c r="K31" s="208"/>
      <c r="L31" s="208"/>
      <c r="M31" s="208"/>
      <c r="N31" s="208">
        <v>18350871881</v>
      </c>
    </row>
    <row r="32" ht="14.25" spans="1:14">
      <c r="A32" s="208">
        <v>28</v>
      </c>
      <c r="B32" s="208" t="s">
        <v>1469</v>
      </c>
      <c r="C32" s="208" t="s">
        <v>1471</v>
      </c>
      <c r="D32" s="208">
        <v>50.09</v>
      </c>
      <c r="E32" s="208">
        <v>2.97</v>
      </c>
      <c r="F32" s="208">
        <v>47.12</v>
      </c>
      <c r="G32" s="208">
        <v>50.09</v>
      </c>
      <c r="H32" s="208">
        <v>50.09</v>
      </c>
      <c r="I32" s="208"/>
      <c r="J32" s="208"/>
      <c r="K32" s="208"/>
      <c r="L32" s="208"/>
      <c r="M32" s="208"/>
      <c r="N32" s="208" t="s">
        <v>1472</v>
      </c>
    </row>
    <row r="33" ht="14.25" spans="1:14">
      <c r="A33" s="208">
        <v>29</v>
      </c>
      <c r="B33" s="208" t="s">
        <v>1469</v>
      </c>
      <c r="C33" s="208" t="s">
        <v>1473</v>
      </c>
      <c r="D33" s="208">
        <v>47.65</v>
      </c>
      <c r="E33" s="208">
        <v>4.94</v>
      </c>
      <c r="F33" s="208">
        <v>42.71</v>
      </c>
      <c r="G33" s="208">
        <v>47.65</v>
      </c>
      <c r="H33" s="208">
        <v>47.65</v>
      </c>
      <c r="I33" s="208"/>
      <c r="J33" s="208"/>
      <c r="K33" s="208"/>
      <c r="L33" s="208"/>
      <c r="M33" s="208"/>
      <c r="N33" s="208" t="s">
        <v>1474</v>
      </c>
    </row>
    <row r="34" ht="14.25" spans="1:14">
      <c r="A34" s="208">
        <v>30</v>
      </c>
      <c r="B34" s="208" t="s">
        <v>1475</v>
      </c>
      <c r="C34" s="208" t="s">
        <v>1476</v>
      </c>
      <c r="D34" s="208">
        <v>50.08</v>
      </c>
      <c r="E34" s="208">
        <v>5.72</v>
      </c>
      <c r="F34" s="208">
        <v>44.36</v>
      </c>
      <c r="G34" s="208">
        <v>50.08</v>
      </c>
      <c r="H34" s="208">
        <v>50.08</v>
      </c>
      <c r="I34" s="208"/>
      <c r="J34" s="208"/>
      <c r="K34" s="208"/>
      <c r="L34" s="208"/>
      <c r="M34" s="208"/>
      <c r="N34" s="208">
        <v>18750807160</v>
      </c>
    </row>
    <row r="35" ht="14.25" spans="1:14">
      <c r="A35" s="208">
        <v>31</v>
      </c>
      <c r="B35" s="208" t="s">
        <v>1475</v>
      </c>
      <c r="C35" s="208" t="s">
        <v>1477</v>
      </c>
      <c r="D35" s="208">
        <v>63.24</v>
      </c>
      <c r="E35" s="208">
        <v>8.08</v>
      </c>
      <c r="F35" s="208">
        <v>55.16</v>
      </c>
      <c r="G35" s="208">
        <v>63.24</v>
      </c>
      <c r="H35" s="208">
        <v>63.24</v>
      </c>
      <c r="I35" s="208"/>
      <c r="J35" s="208"/>
      <c r="K35" s="208"/>
      <c r="L35" s="208"/>
      <c r="M35" s="208"/>
      <c r="N35" s="208" t="s">
        <v>1478</v>
      </c>
    </row>
    <row r="36" ht="14.25" spans="1:14">
      <c r="A36" s="208">
        <v>32</v>
      </c>
      <c r="B36" s="208" t="s">
        <v>1475</v>
      </c>
      <c r="C36" s="208" t="s">
        <v>1479</v>
      </c>
      <c r="D36" s="208">
        <v>59.28</v>
      </c>
      <c r="E36" s="208">
        <v>4.81</v>
      </c>
      <c r="F36" s="208">
        <v>54.47</v>
      </c>
      <c r="G36" s="208">
        <v>59.28</v>
      </c>
      <c r="H36" s="208">
        <v>59.28</v>
      </c>
      <c r="I36" s="208"/>
      <c r="J36" s="208"/>
      <c r="K36" s="208"/>
      <c r="L36" s="208"/>
      <c r="M36" s="208"/>
      <c r="N36" s="208" t="s">
        <v>1480</v>
      </c>
    </row>
    <row r="37" ht="14.25" spans="1:14">
      <c r="A37" s="208">
        <v>33</v>
      </c>
      <c r="B37" s="208" t="s">
        <v>1475</v>
      </c>
      <c r="C37" s="208" t="s">
        <v>1481</v>
      </c>
      <c r="D37" s="208">
        <v>61.13</v>
      </c>
      <c r="E37" s="208">
        <v>5.58</v>
      </c>
      <c r="F37" s="208">
        <v>55.55</v>
      </c>
      <c r="G37" s="208">
        <v>61.13</v>
      </c>
      <c r="H37" s="208">
        <v>61.13</v>
      </c>
      <c r="I37" s="208"/>
      <c r="J37" s="208"/>
      <c r="K37" s="208"/>
      <c r="L37" s="208"/>
      <c r="M37" s="208"/>
      <c r="N37" s="208">
        <v>13159240320</v>
      </c>
    </row>
    <row r="38" ht="14.25" spans="1:14">
      <c r="A38" s="208">
        <v>34</v>
      </c>
      <c r="B38" s="208" t="s">
        <v>1482</v>
      </c>
      <c r="C38" s="208" t="s">
        <v>1483</v>
      </c>
      <c r="D38" s="208">
        <v>44.52</v>
      </c>
      <c r="E38" s="208">
        <v>3.5</v>
      </c>
      <c r="F38" s="208">
        <v>41.02</v>
      </c>
      <c r="G38" s="208">
        <v>44.52</v>
      </c>
      <c r="H38" s="208">
        <v>44.52</v>
      </c>
      <c r="I38" s="208"/>
      <c r="J38" s="208"/>
      <c r="K38" s="208"/>
      <c r="L38" s="208"/>
      <c r="M38" s="208"/>
      <c r="N38" s="208" t="s">
        <v>1484</v>
      </c>
    </row>
    <row r="39" ht="14.25" spans="1:14">
      <c r="A39" s="208">
        <v>35</v>
      </c>
      <c r="B39" s="208" t="s">
        <v>1485</v>
      </c>
      <c r="C39" s="208" t="s">
        <v>1486</v>
      </c>
      <c r="D39" s="208">
        <v>38</v>
      </c>
      <c r="E39" s="208">
        <v>8.2</v>
      </c>
      <c r="F39" s="208">
        <v>29.8</v>
      </c>
      <c r="G39" s="208">
        <v>38</v>
      </c>
      <c r="H39" s="208">
        <v>38</v>
      </c>
      <c r="I39" s="208"/>
      <c r="J39" s="208"/>
      <c r="K39" s="208"/>
      <c r="L39" s="208"/>
      <c r="M39" s="208"/>
      <c r="N39" s="208" t="s">
        <v>1487</v>
      </c>
    </row>
    <row r="40" ht="14.25" spans="1:14">
      <c r="A40" s="208">
        <v>36</v>
      </c>
      <c r="B40" s="208" t="s">
        <v>1488</v>
      </c>
      <c r="C40" s="208" t="s">
        <v>1489</v>
      </c>
      <c r="D40" s="208">
        <v>40.24</v>
      </c>
      <c r="E40" s="208">
        <v>6.76</v>
      </c>
      <c r="F40" s="208">
        <v>33.48</v>
      </c>
      <c r="G40" s="208">
        <v>40.24</v>
      </c>
      <c r="H40" s="208">
        <v>40.24</v>
      </c>
      <c r="I40" s="208"/>
      <c r="J40" s="208"/>
      <c r="K40" s="208"/>
      <c r="L40" s="208"/>
      <c r="M40" s="208"/>
      <c r="N40" s="208" t="s">
        <v>1490</v>
      </c>
    </row>
    <row r="41" ht="14.25" spans="1:14">
      <c r="A41" s="208">
        <v>37</v>
      </c>
      <c r="B41" s="208" t="s">
        <v>1488</v>
      </c>
      <c r="C41" s="208" t="s">
        <v>1491</v>
      </c>
      <c r="D41" s="208">
        <v>45.51</v>
      </c>
      <c r="E41" s="208">
        <v>1.39</v>
      </c>
      <c r="F41" s="208">
        <v>44.12</v>
      </c>
      <c r="G41" s="208">
        <v>45.51</v>
      </c>
      <c r="H41" s="208">
        <v>45.51</v>
      </c>
      <c r="I41" s="208"/>
      <c r="J41" s="208"/>
      <c r="K41" s="208"/>
      <c r="L41" s="208"/>
      <c r="M41" s="208"/>
      <c r="N41" s="208" t="s">
        <v>1492</v>
      </c>
    </row>
    <row r="42" ht="14.25" spans="1:14">
      <c r="A42" s="208">
        <v>38</v>
      </c>
      <c r="B42" s="208" t="s">
        <v>1488</v>
      </c>
      <c r="C42" s="208" t="s">
        <v>1493</v>
      </c>
      <c r="D42" s="208">
        <v>35.54</v>
      </c>
      <c r="E42" s="208">
        <v>1.94</v>
      </c>
      <c r="F42" s="208">
        <v>33.6</v>
      </c>
      <c r="G42" s="208">
        <v>35.54</v>
      </c>
      <c r="H42" s="208">
        <v>35.54</v>
      </c>
      <c r="I42" s="208"/>
      <c r="J42" s="208"/>
      <c r="K42" s="208"/>
      <c r="L42" s="208"/>
      <c r="M42" s="208"/>
      <c r="N42" s="208">
        <v>18059481026</v>
      </c>
    </row>
    <row r="43" ht="14.25" spans="1:14">
      <c r="A43" s="208">
        <v>39</v>
      </c>
      <c r="B43" s="208" t="s">
        <v>1494</v>
      </c>
      <c r="C43" s="208" t="s">
        <v>1495</v>
      </c>
      <c r="D43" s="208">
        <v>56.77</v>
      </c>
      <c r="E43" s="208">
        <v>3.11</v>
      </c>
      <c r="F43" s="208">
        <v>53.66</v>
      </c>
      <c r="G43" s="208">
        <v>56.77</v>
      </c>
      <c r="H43" s="208">
        <v>56.77</v>
      </c>
      <c r="I43" s="208"/>
      <c r="J43" s="208"/>
      <c r="K43" s="208"/>
      <c r="L43" s="208"/>
      <c r="M43" s="208"/>
      <c r="N43" s="208" t="s">
        <v>1496</v>
      </c>
    </row>
    <row r="44" ht="14.25" spans="1:14">
      <c r="A44" s="208">
        <v>40</v>
      </c>
      <c r="B44" s="208" t="s">
        <v>1497</v>
      </c>
      <c r="C44" s="208" t="s">
        <v>1498</v>
      </c>
      <c r="D44" s="208">
        <v>55.75</v>
      </c>
      <c r="E44" s="208">
        <v>1.93</v>
      </c>
      <c r="F44" s="208">
        <v>53.82</v>
      </c>
      <c r="G44" s="208">
        <v>55.75</v>
      </c>
      <c r="H44" s="208">
        <v>55.75</v>
      </c>
      <c r="I44" s="208"/>
      <c r="J44" s="208"/>
      <c r="K44" s="208"/>
      <c r="L44" s="208"/>
      <c r="M44" s="208"/>
      <c r="N44" s="208">
        <v>13507567331</v>
      </c>
    </row>
    <row r="45" ht="14.25" spans="1:14">
      <c r="A45" s="208">
        <v>41</v>
      </c>
      <c r="B45" s="208" t="s">
        <v>1494</v>
      </c>
      <c r="C45" s="208" t="s">
        <v>1499</v>
      </c>
      <c r="D45" s="208">
        <v>36.52</v>
      </c>
      <c r="E45" s="208">
        <v>3.57</v>
      </c>
      <c r="F45" s="208">
        <v>32.95</v>
      </c>
      <c r="G45" s="208">
        <v>36.52</v>
      </c>
      <c r="H45" s="208">
        <v>36.52</v>
      </c>
      <c r="I45" s="208"/>
      <c r="J45" s="208"/>
      <c r="K45" s="208"/>
      <c r="L45" s="208"/>
      <c r="M45" s="208"/>
      <c r="N45" s="208">
        <v>18006088375</v>
      </c>
    </row>
    <row r="46" ht="14.25" spans="1:14">
      <c r="A46" s="208">
        <v>42</v>
      </c>
      <c r="B46" s="208" t="s">
        <v>1500</v>
      </c>
      <c r="C46" s="208" t="s">
        <v>1501</v>
      </c>
      <c r="D46" s="208">
        <v>32.5</v>
      </c>
      <c r="E46" s="208">
        <v>3.41</v>
      </c>
      <c r="F46" s="208">
        <v>29.09</v>
      </c>
      <c r="G46" s="208">
        <v>32.5</v>
      </c>
      <c r="H46" s="208">
        <v>32.5</v>
      </c>
      <c r="I46" s="208"/>
      <c r="J46" s="208"/>
      <c r="K46" s="208"/>
      <c r="L46" s="208"/>
      <c r="M46" s="208"/>
      <c r="N46" s="208">
        <v>13859412642</v>
      </c>
    </row>
    <row r="47" ht="14.25" spans="1:14">
      <c r="A47" s="208">
        <v>43</v>
      </c>
      <c r="B47" s="208" t="s">
        <v>1482</v>
      </c>
      <c r="C47" s="208" t="s">
        <v>1502</v>
      </c>
      <c r="D47" s="208">
        <v>47.5</v>
      </c>
      <c r="E47" s="208">
        <v>3.26</v>
      </c>
      <c r="F47" s="208">
        <v>44.24</v>
      </c>
      <c r="G47" s="208">
        <v>47.5</v>
      </c>
      <c r="H47" s="208">
        <v>47.5</v>
      </c>
      <c r="I47" s="208"/>
      <c r="J47" s="208"/>
      <c r="K47" s="208"/>
      <c r="L47" s="208"/>
      <c r="M47" s="208"/>
      <c r="N47" s="208">
        <v>13859443948</v>
      </c>
    </row>
    <row r="48" ht="14.25" spans="1:14">
      <c r="A48" s="208">
        <v>44</v>
      </c>
      <c r="B48" s="208" t="s">
        <v>1503</v>
      </c>
      <c r="C48" s="208" t="s">
        <v>1504</v>
      </c>
      <c r="D48" s="208">
        <v>35</v>
      </c>
      <c r="E48" s="208">
        <v>6.5</v>
      </c>
      <c r="F48" s="208">
        <v>28.5</v>
      </c>
      <c r="G48" s="208">
        <v>35</v>
      </c>
      <c r="H48" s="208">
        <v>35</v>
      </c>
      <c r="I48" s="208"/>
      <c r="J48" s="208"/>
      <c r="K48" s="208"/>
      <c r="L48" s="208"/>
      <c r="M48" s="208"/>
      <c r="N48" s="208">
        <v>13459889868</v>
      </c>
    </row>
    <row r="49" ht="14.25" spans="1:14">
      <c r="A49" s="208">
        <v>45</v>
      </c>
      <c r="B49" s="208" t="s">
        <v>1505</v>
      </c>
      <c r="C49" s="208" t="s">
        <v>1506</v>
      </c>
      <c r="D49" s="208">
        <v>32</v>
      </c>
      <c r="E49" s="208">
        <v>5.49</v>
      </c>
      <c r="F49" s="208">
        <v>26.51</v>
      </c>
      <c r="G49" s="208">
        <v>32</v>
      </c>
      <c r="H49" s="208">
        <v>32</v>
      </c>
      <c r="I49" s="208"/>
      <c r="J49" s="208"/>
      <c r="K49" s="208"/>
      <c r="L49" s="208"/>
      <c r="M49" s="208"/>
      <c r="N49" s="208">
        <v>13850823260</v>
      </c>
    </row>
    <row r="50" ht="14.25" spans="1:14">
      <c r="A50" s="208">
        <v>46</v>
      </c>
      <c r="B50" s="208" t="s">
        <v>1505</v>
      </c>
      <c r="C50" s="208" t="s">
        <v>1507</v>
      </c>
      <c r="D50" s="208">
        <v>32</v>
      </c>
      <c r="E50" s="208">
        <v>3.5</v>
      </c>
      <c r="F50" s="208">
        <v>28.5</v>
      </c>
      <c r="G50" s="208">
        <v>32</v>
      </c>
      <c r="H50" s="208">
        <v>32</v>
      </c>
      <c r="I50" s="208"/>
      <c r="J50" s="208"/>
      <c r="K50" s="208"/>
      <c r="L50" s="208"/>
      <c r="M50" s="208"/>
      <c r="N50" s="208">
        <v>13859437592</v>
      </c>
    </row>
    <row r="51" ht="14.25" spans="1:14">
      <c r="A51" s="208">
        <v>47</v>
      </c>
      <c r="B51" s="208" t="s">
        <v>1508</v>
      </c>
      <c r="C51" s="208" t="s">
        <v>1509</v>
      </c>
      <c r="D51" s="208">
        <v>39</v>
      </c>
      <c r="E51" s="208"/>
      <c r="F51" s="208">
        <v>39</v>
      </c>
      <c r="G51" s="208">
        <v>39</v>
      </c>
      <c r="H51" s="208">
        <v>39</v>
      </c>
      <c r="I51" s="208"/>
      <c r="J51" s="208"/>
      <c r="K51" s="208"/>
      <c r="L51" s="208"/>
      <c r="M51" s="208"/>
      <c r="N51" s="208">
        <v>13459846853</v>
      </c>
    </row>
    <row r="52" ht="14.25" spans="1:14">
      <c r="A52" s="208">
        <v>48</v>
      </c>
      <c r="B52" s="208" t="s">
        <v>1508</v>
      </c>
      <c r="C52" s="208" t="s">
        <v>1510</v>
      </c>
      <c r="D52" s="208">
        <v>68</v>
      </c>
      <c r="E52" s="208">
        <v>7.24</v>
      </c>
      <c r="F52" s="208">
        <v>60.76</v>
      </c>
      <c r="G52" s="208">
        <v>68</v>
      </c>
      <c r="H52" s="208">
        <v>68</v>
      </c>
      <c r="I52" s="208"/>
      <c r="J52" s="208"/>
      <c r="K52" s="208"/>
      <c r="L52" s="208"/>
      <c r="M52" s="208"/>
      <c r="N52" s="208">
        <v>13459848989</v>
      </c>
    </row>
    <row r="53" ht="14.25" spans="1:14">
      <c r="A53" s="208">
        <v>49</v>
      </c>
      <c r="B53" s="208" t="s">
        <v>1508</v>
      </c>
      <c r="C53" s="208" t="s">
        <v>1511</v>
      </c>
      <c r="D53" s="208">
        <v>32</v>
      </c>
      <c r="E53" s="208">
        <v>7.65</v>
      </c>
      <c r="F53" s="208">
        <v>24.35</v>
      </c>
      <c r="G53" s="208">
        <v>32</v>
      </c>
      <c r="H53" s="208">
        <v>32</v>
      </c>
      <c r="I53" s="208"/>
      <c r="J53" s="208"/>
      <c r="K53" s="208"/>
      <c r="L53" s="208"/>
      <c r="M53" s="208"/>
      <c r="N53" s="208">
        <v>13656903362</v>
      </c>
    </row>
    <row r="54" ht="14.25" spans="1:14">
      <c r="A54" s="208">
        <v>50</v>
      </c>
      <c r="B54" s="208" t="s">
        <v>1512</v>
      </c>
      <c r="C54" s="208" t="s">
        <v>1513</v>
      </c>
      <c r="D54" s="208">
        <v>33</v>
      </c>
      <c r="E54" s="208">
        <v>9.96</v>
      </c>
      <c r="F54" s="208">
        <v>23.04</v>
      </c>
      <c r="G54" s="208">
        <v>33</v>
      </c>
      <c r="H54" s="208">
        <v>33</v>
      </c>
      <c r="I54" s="208"/>
      <c r="J54" s="208"/>
      <c r="K54" s="208"/>
      <c r="L54" s="208"/>
      <c r="M54" s="208"/>
      <c r="N54" s="208">
        <v>13507553420</v>
      </c>
    </row>
    <row r="55" ht="14.25" spans="1:14">
      <c r="A55" s="208">
        <v>51</v>
      </c>
      <c r="B55" s="208" t="s">
        <v>1505</v>
      </c>
      <c r="C55" s="208" t="s">
        <v>1514</v>
      </c>
      <c r="D55" s="208">
        <v>32.5</v>
      </c>
      <c r="E55" s="208">
        <v>7.05</v>
      </c>
      <c r="F55" s="208">
        <v>25.45</v>
      </c>
      <c r="G55" s="208">
        <v>32.5</v>
      </c>
      <c r="H55" s="208">
        <v>32.5</v>
      </c>
      <c r="I55" s="208"/>
      <c r="J55" s="208"/>
      <c r="K55" s="208"/>
      <c r="L55" s="208"/>
      <c r="M55" s="208"/>
      <c r="N55" s="208">
        <v>13559094795</v>
      </c>
    </row>
    <row r="56" ht="14.25" spans="1:14">
      <c r="A56" s="208">
        <v>52</v>
      </c>
      <c r="B56" s="208" t="s">
        <v>1515</v>
      </c>
      <c r="C56" s="208" t="s">
        <v>1516</v>
      </c>
      <c r="D56" s="208">
        <v>60.91</v>
      </c>
      <c r="E56" s="208">
        <v>6.05</v>
      </c>
      <c r="F56" s="208">
        <v>54.86</v>
      </c>
      <c r="G56" s="208">
        <v>60.91</v>
      </c>
      <c r="H56" s="208">
        <v>60.91</v>
      </c>
      <c r="I56" s="208"/>
      <c r="J56" s="208"/>
      <c r="K56" s="208"/>
      <c r="L56" s="208"/>
      <c r="M56" s="208"/>
      <c r="N56" s="208">
        <v>13850832493</v>
      </c>
    </row>
    <row r="57" ht="14.25" spans="1:14">
      <c r="A57" s="208">
        <v>53</v>
      </c>
      <c r="B57" s="208" t="s">
        <v>1503</v>
      </c>
      <c r="C57" s="208" t="s">
        <v>1517</v>
      </c>
      <c r="D57" s="208">
        <v>36.5</v>
      </c>
      <c r="E57" s="208">
        <v>3.9</v>
      </c>
      <c r="F57" s="208">
        <v>32.6</v>
      </c>
      <c r="G57" s="208">
        <v>36.5</v>
      </c>
      <c r="H57" s="208">
        <v>36.5</v>
      </c>
      <c r="I57" s="208"/>
      <c r="J57" s="208"/>
      <c r="K57" s="208"/>
      <c r="L57" s="208"/>
      <c r="M57" s="208"/>
      <c r="N57" s="208">
        <v>18759743600</v>
      </c>
    </row>
    <row r="58" ht="14.25" spans="1:14">
      <c r="A58" s="208">
        <v>54</v>
      </c>
      <c r="B58" s="208" t="s">
        <v>1518</v>
      </c>
      <c r="C58" s="208" t="s">
        <v>1519</v>
      </c>
      <c r="D58" s="208">
        <v>35.5</v>
      </c>
      <c r="E58" s="208">
        <v>0</v>
      </c>
      <c r="F58" s="208">
        <v>35.5</v>
      </c>
      <c r="G58" s="208">
        <v>35.5</v>
      </c>
      <c r="H58" s="208">
        <v>35.5</v>
      </c>
      <c r="I58" s="208"/>
      <c r="J58" s="208"/>
      <c r="K58" s="208"/>
      <c r="L58" s="208"/>
      <c r="M58" s="208"/>
      <c r="N58" s="208">
        <v>13459808818</v>
      </c>
    </row>
    <row r="59" ht="14.25" spans="1:14">
      <c r="A59" s="208">
        <v>55</v>
      </c>
      <c r="B59" s="208" t="s">
        <v>1520</v>
      </c>
      <c r="C59" s="208" t="s">
        <v>1521</v>
      </c>
      <c r="D59" s="208">
        <v>37.26</v>
      </c>
      <c r="E59" s="208">
        <v>4.07</v>
      </c>
      <c r="F59" s="208">
        <v>33.19</v>
      </c>
      <c r="G59" s="208">
        <v>37.26</v>
      </c>
      <c r="H59" s="208">
        <v>37.26</v>
      </c>
      <c r="I59" s="208"/>
      <c r="J59" s="208"/>
      <c r="K59" s="208"/>
      <c r="L59" s="208"/>
      <c r="M59" s="208"/>
      <c r="N59" s="208">
        <v>18065851921</v>
      </c>
    </row>
    <row r="60" ht="14.25" spans="1:14">
      <c r="A60" s="208">
        <v>56</v>
      </c>
      <c r="B60" s="208" t="s">
        <v>1522</v>
      </c>
      <c r="C60" s="208" t="s">
        <v>1523</v>
      </c>
      <c r="D60" s="208">
        <v>39.24</v>
      </c>
      <c r="E60" s="208">
        <v>0.83</v>
      </c>
      <c r="F60" s="208">
        <v>38.41</v>
      </c>
      <c r="G60" s="208">
        <v>39.24</v>
      </c>
      <c r="H60" s="208">
        <v>39.24</v>
      </c>
      <c r="I60" s="208"/>
      <c r="J60" s="208"/>
      <c r="K60" s="208"/>
      <c r="L60" s="208"/>
      <c r="M60" s="208"/>
      <c r="N60" s="208">
        <v>13950949623</v>
      </c>
    </row>
    <row r="61" ht="14.25" spans="1:14">
      <c r="A61" s="208">
        <v>57</v>
      </c>
      <c r="B61" s="208" t="s">
        <v>1522</v>
      </c>
      <c r="C61" s="208" t="s">
        <v>1524</v>
      </c>
      <c r="D61" s="208">
        <v>41.16</v>
      </c>
      <c r="E61" s="208">
        <v>2.93</v>
      </c>
      <c r="F61" s="208">
        <v>38.23</v>
      </c>
      <c r="G61" s="208">
        <v>41.16</v>
      </c>
      <c r="H61" s="208">
        <v>41.16</v>
      </c>
      <c r="I61" s="208"/>
      <c r="J61" s="208"/>
      <c r="K61" s="208"/>
      <c r="L61" s="208"/>
      <c r="M61" s="208"/>
      <c r="N61" s="208">
        <v>18350822162</v>
      </c>
    </row>
    <row r="62" ht="14.25" spans="1:14">
      <c r="A62" s="208">
        <v>58</v>
      </c>
      <c r="B62" s="208" t="s">
        <v>1522</v>
      </c>
      <c r="C62" s="208" t="s">
        <v>1525</v>
      </c>
      <c r="D62" s="208">
        <v>41.33</v>
      </c>
      <c r="E62" s="208">
        <v>3.2</v>
      </c>
      <c r="F62" s="208">
        <v>38.13</v>
      </c>
      <c r="G62" s="208">
        <v>41.33</v>
      </c>
      <c r="H62" s="208">
        <v>41.33</v>
      </c>
      <c r="I62" s="208"/>
      <c r="J62" s="208"/>
      <c r="K62" s="208"/>
      <c r="L62" s="208"/>
      <c r="M62" s="208"/>
      <c r="N62" s="208">
        <v>13459845715</v>
      </c>
    </row>
    <row r="63" ht="14.25" spans="1:14">
      <c r="A63" s="208">
        <v>59</v>
      </c>
      <c r="B63" s="208" t="s">
        <v>1522</v>
      </c>
      <c r="C63" s="208" t="s">
        <v>1526</v>
      </c>
      <c r="D63" s="208">
        <v>45.63</v>
      </c>
      <c r="E63" s="208">
        <v>3.49</v>
      </c>
      <c r="F63" s="208">
        <v>42.14</v>
      </c>
      <c r="G63" s="208">
        <v>45.63</v>
      </c>
      <c r="H63" s="208">
        <v>45.63</v>
      </c>
      <c r="I63" s="208"/>
      <c r="J63" s="208"/>
      <c r="K63" s="208"/>
      <c r="L63" s="208"/>
      <c r="M63" s="208"/>
      <c r="N63" s="208">
        <v>18750858235</v>
      </c>
    </row>
    <row r="64" ht="14.25" spans="1:14">
      <c r="A64" s="208">
        <v>60</v>
      </c>
      <c r="B64" s="208" t="s">
        <v>1527</v>
      </c>
      <c r="C64" s="208" t="s">
        <v>1528</v>
      </c>
      <c r="D64" s="208">
        <v>30</v>
      </c>
      <c r="E64" s="208">
        <v>2</v>
      </c>
      <c r="F64" s="208">
        <v>28</v>
      </c>
      <c r="G64" s="208">
        <v>30</v>
      </c>
      <c r="H64" s="208">
        <v>30</v>
      </c>
      <c r="I64" s="208"/>
      <c r="J64" s="208"/>
      <c r="K64" s="208"/>
      <c r="L64" s="208"/>
      <c r="M64" s="208"/>
      <c r="N64" s="208">
        <v>6656405</v>
      </c>
    </row>
    <row r="65" ht="14.25" spans="1:14">
      <c r="A65" s="208">
        <v>61</v>
      </c>
      <c r="B65" s="208" t="s">
        <v>1529</v>
      </c>
      <c r="C65" s="208" t="s">
        <v>1530</v>
      </c>
      <c r="D65" s="208">
        <v>30</v>
      </c>
      <c r="E65" s="208">
        <v>3.55</v>
      </c>
      <c r="F65" s="208">
        <v>26.45</v>
      </c>
      <c r="G65" s="208">
        <v>30</v>
      </c>
      <c r="H65" s="208">
        <v>30</v>
      </c>
      <c r="I65" s="208"/>
      <c r="J65" s="208"/>
      <c r="K65" s="208"/>
      <c r="L65" s="208"/>
      <c r="M65" s="208"/>
      <c r="N65" s="208">
        <v>18705986362</v>
      </c>
    </row>
    <row r="66" ht="14.25" spans="1:14">
      <c r="A66" s="208">
        <v>62</v>
      </c>
      <c r="B66" s="208" t="s">
        <v>1531</v>
      </c>
      <c r="C66" s="208" t="s">
        <v>1532</v>
      </c>
      <c r="D66" s="208">
        <v>31.6</v>
      </c>
      <c r="E66" s="208">
        <v>2.2</v>
      </c>
      <c r="F66" s="208">
        <v>29.4</v>
      </c>
      <c r="G66" s="208">
        <v>31.6</v>
      </c>
      <c r="H66" s="208">
        <v>31.6</v>
      </c>
      <c r="I66" s="208"/>
      <c r="J66" s="208"/>
      <c r="K66" s="208"/>
      <c r="L66" s="208"/>
      <c r="M66" s="208"/>
      <c r="N66" s="208">
        <v>15080579582</v>
      </c>
    </row>
    <row r="67" ht="14.25" spans="1:14">
      <c r="A67" s="208">
        <v>63</v>
      </c>
      <c r="B67" s="208" t="s">
        <v>1533</v>
      </c>
      <c r="C67" s="208" t="s">
        <v>1534</v>
      </c>
      <c r="D67" s="208">
        <v>32</v>
      </c>
      <c r="E67" s="208">
        <v>4</v>
      </c>
      <c r="F67" s="208">
        <v>28</v>
      </c>
      <c r="G67" s="208">
        <v>32</v>
      </c>
      <c r="H67" s="208">
        <v>32</v>
      </c>
      <c r="I67" s="208"/>
      <c r="J67" s="208"/>
      <c r="K67" s="208"/>
      <c r="L67" s="208"/>
      <c r="M67" s="208"/>
      <c r="N67" s="208">
        <v>15859817958</v>
      </c>
    </row>
    <row r="68" ht="14.25" spans="1:14">
      <c r="A68" s="208">
        <v>64</v>
      </c>
      <c r="B68" s="208" t="s">
        <v>1535</v>
      </c>
      <c r="C68" s="208" t="s">
        <v>1536</v>
      </c>
      <c r="D68" s="208">
        <v>32.4</v>
      </c>
      <c r="E68" s="208">
        <v>3</v>
      </c>
      <c r="F68" s="208">
        <v>29.4</v>
      </c>
      <c r="G68" s="208">
        <v>32.4</v>
      </c>
      <c r="H68" s="208">
        <v>32.4</v>
      </c>
      <c r="I68" s="208"/>
      <c r="J68" s="208"/>
      <c r="K68" s="208"/>
      <c r="L68" s="208"/>
      <c r="M68" s="208"/>
      <c r="N68" s="208">
        <v>13860544076</v>
      </c>
    </row>
    <row r="69" ht="14.25" spans="1:14">
      <c r="A69" s="208">
        <v>65</v>
      </c>
      <c r="B69" s="208" t="s">
        <v>1537</v>
      </c>
      <c r="C69" s="208" t="s">
        <v>1538</v>
      </c>
      <c r="D69" s="208">
        <v>33</v>
      </c>
      <c r="E69" s="208">
        <v>3.4</v>
      </c>
      <c r="F69" s="208">
        <v>29.6</v>
      </c>
      <c r="G69" s="208">
        <v>33</v>
      </c>
      <c r="H69" s="208">
        <v>33</v>
      </c>
      <c r="I69" s="208"/>
      <c r="J69" s="208"/>
      <c r="K69" s="208"/>
      <c r="L69" s="208"/>
      <c r="M69" s="208"/>
      <c r="N69" s="208">
        <v>18350891935</v>
      </c>
    </row>
    <row r="70" ht="14.25" spans="1:14">
      <c r="A70" s="208">
        <v>66</v>
      </c>
      <c r="B70" s="208" t="s">
        <v>1531</v>
      </c>
      <c r="C70" s="208" t="s">
        <v>1539</v>
      </c>
      <c r="D70" s="208">
        <v>36.4</v>
      </c>
      <c r="E70" s="208">
        <v>2.5</v>
      </c>
      <c r="F70" s="208">
        <v>33.9</v>
      </c>
      <c r="G70" s="208">
        <v>36.4</v>
      </c>
      <c r="H70" s="208">
        <v>36.4</v>
      </c>
      <c r="I70" s="208"/>
      <c r="J70" s="208"/>
      <c r="K70" s="208"/>
      <c r="L70" s="208"/>
      <c r="M70" s="208"/>
      <c r="N70" s="208">
        <v>18259877926</v>
      </c>
    </row>
    <row r="71" ht="14.25" spans="1:14">
      <c r="A71" s="208">
        <v>67</v>
      </c>
      <c r="B71" s="208" t="s">
        <v>1540</v>
      </c>
      <c r="C71" s="208" t="s">
        <v>1541</v>
      </c>
      <c r="D71" s="208">
        <v>37.6</v>
      </c>
      <c r="E71" s="208">
        <v>2.6</v>
      </c>
      <c r="F71" s="208">
        <v>35</v>
      </c>
      <c r="G71" s="208">
        <v>37.6</v>
      </c>
      <c r="H71" s="208">
        <v>37.6</v>
      </c>
      <c r="I71" s="208"/>
      <c r="J71" s="208"/>
      <c r="K71" s="208"/>
      <c r="L71" s="208"/>
      <c r="M71" s="208"/>
      <c r="N71" s="208">
        <v>15159197693</v>
      </c>
    </row>
    <row r="72" ht="14.25" spans="1:14">
      <c r="A72" s="208">
        <v>68</v>
      </c>
      <c r="B72" s="208" t="s">
        <v>1542</v>
      </c>
      <c r="C72" s="208" t="s">
        <v>1543</v>
      </c>
      <c r="D72" s="208">
        <v>40</v>
      </c>
      <c r="E72" s="208">
        <v>5</v>
      </c>
      <c r="F72" s="208">
        <v>35</v>
      </c>
      <c r="G72" s="208">
        <v>40</v>
      </c>
      <c r="H72" s="208">
        <v>40</v>
      </c>
      <c r="I72" s="208"/>
      <c r="J72" s="208"/>
      <c r="K72" s="208"/>
      <c r="L72" s="208"/>
      <c r="M72" s="208"/>
      <c r="N72" s="208">
        <v>13616955275</v>
      </c>
    </row>
    <row r="73" ht="14.25" spans="1:14">
      <c r="A73" s="208">
        <v>69</v>
      </c>
      <c r="B73" s="208" t="s">
        <v>1540</v>
      </c>
      <c r="C73" s="208" t="s">
        <v>1544</v>
      </c>
      <c r="D73" s="208">
        <v>78.8</v>
      </c>
      <c r="E73" s="208">
        <v>6</v>
      </c>
      <c r="F73" s="208">
        <v>72.8</v>
      </c>
      <c r="G73" s="208">
        <v>78.8</v>
      </c>
      <c r="H73" s="208">
        <v>78.8</v>
      </c>
      <c r="I73" s="208"/>
      <c r="J73" s="208"/>
      <c r="K73" s="208"/>
      <c r="L73" s="208"/>
      <c r="M73" s="208"/>
      <c r="N73" s="208">
        <v>13799187782</v>
      </c>
    </row>
    <row r="74" ht="14.25" spans="1:14">
      <c r="A74" s="208">
        <v>70</v>
      </c>
      <c r="B74" s="208" t="s">
        <v>1545</v>
      </c>
      <c r="C74" s="208" t="s">
        <v>1546</v>
      </c>
      <c r="D74" s="208">
        <v>151.11</v>
      </c>
      <c r="E74" s="208">
        <v>3.26</v>
      </c>
      <c r="F74" s="208">
        <v>147.85</v>
      </c>
      <c r="G74" s="208">
        <v>151.11</v>
      </c>
      <c r="H74" s="208">
        <v>151.11</v>
      </c>
      <c r="I74" s="208"/>
      <c r="J74" s="208"/>
      <c r="K74" s="208"/>
      <c r="L74" s="208"/>
      <c r="M74" s="208"/>
      <c r="N74" s="208">
        <v>13328906528</v>
      </c>
    </row>
    <row r="75" ht="14.25" spans="1:14">
      <c r="A75" s="208">
        <v>71</v>
      </c>
      <c r="B75" s="208" t="s">
        <v>1547</v>
      </c>
      <c r="C75" s="208" t="s">
        <v>1548</v>
      </c>
      <c r="D75" s="208">
        <v>32.5</v>
      </c>
      <c r="E75" s="208">
        <v>4.43</v>
      </c>
      <c r="F75" s="208">
        <v>28.07</v>
      </c>
      <c r="G75" s="208">
        <v>32.5</v>
      </c>
      <c r="H75" s="208">
        <v>32.5</v>
      </c>
      <c r="I75" s="208"/>
      <c r="J75" s="208"/>
      <c r="K75" s="208"/>
      <c r="L75" s="208"/>
      <c r="M75" s="208"/>
      <c r="N75" s="208">
        <v>15080563072</v>
      </c>
    </row>
    <row r="76" ht="14.25" spans="1:14">
      <c r="A76" s="208">
        <v>72</v>
      </c>
      <c r="B76" s="208" t="s">
        <v>1547</v>
      </c>
      <c r="C76" s="208" t="s">
        <v>1549</v>
      </c>
      <c r="D76" s="208">
        <v>36</v>
      </c>
      <c r="E76" s="208">
        <v>7.78</v>
      </c>
      <c r="F76" s="208">
        <v>28.22</v>
      </c>
      <c r="G76" s="208">
        <v>36</v>
      </c>
      <c r="H76" s="208">
        <v>36</v>
      </c>
      <c r="I76" s="208"/>
      <c r="J76" s="208"/>
      <c r="K76" s="208"/>
      <c r="L76" s="208"/>
      <c r="M76" s="208"/>
      <c r="N76" s="208">
        <v>13960565335</v>
      </c>
    </row>
    <row r="77" ht="14.25" spans="1:14">
      <c r="A77" s="208">
        <v>73</v>
      </c>
      <c r="B77" s="208" t="s">
        <v>1550</v>
      </c>
      <c r="C77" s="208" t="s">
        <v>1551</v>
      </c>
      <c r="D77" s="208">
        <v>30</v>
      </c>
      <c r="E77" s="208">
        <v>6.03</v>
      </c>
      <c r="F77" s="208">
        <v>23.97</v>
      </c>
      <c r="G77" s="208">
        <v>30</v>
      </c>
      <c r="H77" s="208">
        <v>30</v>
      </c>
      <c r="I77" s="208"/>
      <c r="J77" s="208"/>
      <c r="K77" s="208"/>
      <c r="L77" s="208"/>
      <c r="M77" s="208"/>
      <c r="N77" s="208">
        <v>18259786056</v>
      </c>
    </row>
    <row r="78" ht="14.25" spans="1:14">
      <c r="A78" s="208">
        <v>74</v>
      </c>
      <c r="B78" s="208" t="s">
        <v>1550</v>
      </c>
      <c r="C78" s="208" t="s">
        <v>1552</v>
      </c>
      <c r="D78" s="208">
        <v>31</v>
      </c>
      <c r="E78" s="208">
        <v>3.99</v>
      </c>
      <c r="F78" s="208">
        <v>27.01</v>
      </c>
      <c r="G78" s="208">
        <v>31</v>
      </c>
      <c r="H78" s="208">
        <v>31</v>
      </c>
      <c r="I78" s="208"/>
      <c r="J78" s="208"/>
      <c r="K78" s="208"/>
      <c r="L78" s="208"/>
      <c r="M78" s="208"/>
      <c r="N78" s="208">
        <v>15159123051</v>
      </c>
    </row>
    <row r="79" ht="14.25" spans="1:14">
      <c r="A79" s="208">
        <v>75</v>
      </c>
      <c r="B79" s="208" t="s">
        <v>1553</v>
      </c>
      <c r="C79" s="208" t="s">
        <v>1554</v>
      </c>
      <c r="D79" s="208">
        <v>35</v>
      </c>
      <c r="E79" s="208">
        <v>3.68</v>
      </c>
      <c r="F79" s="208">
        <v>31.32</v>
      </c>
      <c r="G79" s="208">
        <v>35</v>
      </c>
      <c r="H79" s="208">
        <v>35</v>
      </c>
      <c r="I79" s="208"/>
      <c r="J79" s="208"/>
      <c r="K79" s="208"/>
      <c r="L79" s="208"/>
      <c r="M79" s="208"/>
      <c r="N79" s="208">
        <v>18759819732</v>
      </c>
    </row>
    <row r="80" ht="14.25" spans="1:14">
      <c r="A80" s="208">
        <v>76</v>
      </c>
      <c r="B80" s="208" t="s">
        <v>1553</v>
      </c>
      <c r="C80" s="208" t="s">
        <v>1555</v>
      </c>
      <c r="D80" s="208">
        <v>30</v>
      </c>
      <c r="E80" s="208">
        <v>5.45</v>
      </c>
      <c r="F80" s="208">
        <v>24.55</v>
      </c>
      <c r="G80" s="208">
        <v>30</v>
      </c>
      <c r="H80" s="208">
        <v>30</v>
      </c>
      <c r="I80" s="208"/>
      <c r="J80" s="208"/>
      <c r="K80" s="208"/>
      <c r="L80" s="208"/>
      <c r="M80" s="208"/>
      <c r="N80" s="208">
        <v>13850886541</v>
      </c>
    </row>
    <row r="81" ht="14.25" spans="1:14">
      <c r="A81" s="208">
        <v>77</v>
      </c>
      <c r="B81" s="208" t="s">
        <v>1556</v>
      </c>
      <c r="C81" s="208" t="s">
        <v>1557</v>
      </c>
      <c r="D81" s="208">
        <v>30</v>
      </c>
      <c r="E81" s="208">
        <v>2.7</v>
      </c>
      <c r="F81" s="208">
        <v>27.3</v>
      </c>
      <c r="G81" s="208">
        <v>30</v>
      </c>
      <c r="H81" s="208">
        <v>30</v>
      </c>
      <c r="I81" s="208"/>
      <c r="J81" s="208"/>
      <c r="K81" s="208"/>
      <c r="L81" s="208"/>
      <c r="M81" s="208"/>
      <c r="N81" s="208">
        <v>13459800408</v>
      </c>
    </row>
    <row r="82" ht="14.25" spans="1:14">
      <c r="A82" s="208">
        <v>78</v>
      </c>
      <c r="B82" s="208" t="s">
        <v>1558</v>
      </c>
      <c r="C82" s="208" t="s">
        <v>1559</v>
      </c>
      <c r="D82" s="208">
        <v>56</v>
      </c>
      <c r="E82" s="208">
        <v>6.04</v>
      </c>
      <c r="F82" s="208">
        <v>49.96</v>
      </c>
      <c r="G82" s="208">
        <v>56</v>
      </c>
      <c r="H82" s="208">
        <v>56</v>
      </c>
      <c r="I82" s="208"/>
      <c r="J82" s="208"/>
      <c r="K82" s="208"/>
      <c r="L82" s="208"/>
      <c r="M82" s="208"/>
      <c r="N82" s="208">
        <v>15059036770</v>
      </c>
    </row>
    <row r="83" ht="14.25" spans="1:14">
      <c r="A83" s="208">
        <v>79</v>
      </c>
      <c r="B83" s="208" t="s">
        <v>1560</v>
      </c>
      <c r="C83" s="208" t="s">
        <v>1561</v>
      </c>
      <c r="D83" s="208">
        <v>30</v>
      </c>
      <c r="E83" s="208">
        <v>4.44</v>
      </c>
      <c r="F83" s="208">
        <v>25.56</v>
      </c>
      <c r="G83" s="208">
        <v>30</v>
      </c>
      <c r="H83" s="208">
        <v>30</v>
      </c>
      <c r="I83" s="208"/>
      <c r="J83" s="208"/>
      <c r="K83" s="208"/>
      <c r="L83" s="208"/>
      <c r="M83" s="208"/>
      <c r="N83" s="208">
        <v>18350822691</v>
      </c>
    </row>
    <row r="84" ht="14.25" spans="1:14">
      <c r="A84" s="208">
        <v>80</v>
      </c>
      <c r="B84" s="208" t="s">
        <v>1562</v>
      </c>
      <c r="C84" s="208" t="s">
        <v>1563</v>
      </c>
      <c r="D84" s="208">
        <v>69</v>
      </c>
      <c r="E84" s="208">
        <v>4.6</v>
      </c>
      <c r="F84" s="208">
        <v>64.4</v>
      </c>
      <c r="G84" s="208">
        <v>69</v>
      </c>
      <c r="H84" s="208">
        <v>69</v>
      </c>
      <c r="I84" s="208"/>
      <c r="J84" s="208"/>
      <c r="K84" s="208"/>
      <c r="L84" s="208"/>
      <c r="M84" s="208"/>
      <c r="N84" s="208">
        <v>15860874542</v>
      </c>
    </row>
    <row r="85" ht="14.25" spans="1:14">
      <c r="A85" s="208">
        <v>81</v>
      </c>
      <c r="B85" s="208" t="s">
        <v>1564</v>
      </c>
      <c r="C85" s="208" t="s">
        <v>1565</v>
      </c>
      <c r="D85" s="208">
        <v>30</v>
      </c>
      <c r="E85" s="208">
        <v>2.71</v>
      </c>
      <c r="F85" s="208">
        <v>27.29</v>
      </c>
      <c r="G85" s="208">
        <v>30</v>
      </c>
      <c r="H85" s="208">
        <v>30</v>
      </c>
      <c r="I85" s="208"/>
      <c r="J85" s="208"/>
      <c r="K85" s="208"/>
      <c r="L85" s="208"/>
      <c r="M85" s="208"/>
      <c r="N85" s="208">
        <v>18759750686</v>
      </c>
    </row>
    <row r="86" ht="14.25" spans="1:14">
      <c r="A86" s="208">
        <v>82</v>
      </c>
      <c r="B86" s="208" t="s">
        <v>1566</v>
      </c>
      <c r="C86" s="208" t="s">
        <v>1567</v>
      </c>
      <c r="D86" s="208">
        <v>33</v>
      </c>
      <c r="E86" s="208">
        <v>2.68</v>
      </c>
      <c r="F86" s="208">
        <v>30.32</v>
      </c>
      <c r="G86" s="208">
        <v>33</v>
      </c>
      <c r="H86" s="208">
        <v>33</v>
      </c>
      <c r="I86" s="208"/>
      <c r="J86" s="208"/>
      <c r="K86" s="208"/>
      <c r="L86" s="208"/>
      <c r="M86" s="208"/>
      <c r="N86" s="208">
        <v>15259872070</v>
      </c>
    </row>
    <row r="87" ht="14.25" spans="1:14">
      <c r="A87" s="208">
        <v>83</v>
      </c>
      <c r="B87" s="208" t="s">
        <v>1564</v>
      </c>
      <c r="C87" s="208" t="s">
        <v>1568</v>
      </c>
      <c r="D87" s="208">
        <v>30</v>
      </c>
      <c r="E87" s="208">
        <v>2.66</v>
      </c>
      <c r="F87" s="208">
        <v>27.34</v>
      </c>
      <c r="G87" s="208">
        <v>30</v>
      </c>
      <c r="H87" s="208">
        <v>30</v>
      </c>
      <c r="I87" s="208"/>
      <c r="J87" s="208"/>
      <c r="K87" s="208"/>
      <c r="L87" s="208"/>
      <c r="M87" s="208"/>
      <c r="N87" s="208">
        <v>13960583503</v>
      </c>
    </row>
    <row r="88" ht="14.25" spans="1:14">
      <c r="A88" s="208">
        <v>84</v>
      </c>
      <c r="B88" s="208" t="s">
        <v>1564</v>
      </c>
      <c r="C88" s="208" t="s">
        <v>1569</v>
      </c>
      <c r="D88" s="208">
        <v>32</v>
      </c>
      <c r="E88" s="208">
        <v>3.34</v>
      </c>
      <c r="F88" s="208">
        <v>28.66</v>
      </c>
      <c r="G88" s="208">
        <v>32</v>
      </c>
      <c r="H88" s="208">
        <v>32</v>
      </c>
      <c r="I88" s="208"/>
      <c r="J88" s="208"/>
      <c r="K88" s="208"/>
      <c r="L88" s="208"/>
      <c r="M88" s="208"/>
      <c r="N88" s="208">
        <v>13960583503</v>
      </c>
    </row>
    <row r="89" ht="14.25" spans="1:14">
      <c r="A89" s="208">
        <v>85</v>
      </c>
      <c r="B89" s="208" t="s">
        <v>1566</v>
      </c>
      <c r="C89" s="208" t="s">
        <v>1570</v>
      </c>
      <c r="D89" s="208">
        <v>31</v>
      </c>
      <c r="E89" s="208">
        <v>1.72</v>
      </c>
      <c r="F89" s="208">
        <v>29.28</v>
      </c>
      <c r="G89" s="208">
        <v>31</v>
      </c>
      <c r="H89" s="208">
        <v>31</v>
      </c>
      <c r="I89" s="208"/>
      <c r="J89" s="208"/>
      <c r="K89" s="208"/>
      <c r="L89" s="208"/>
      <c r="M89" s="208"/>
      <c r="N89" s="208">
        <v>18760274168</v>
      </c>
    </row>
    <row r="90" ht="14.25" spans="1:14">
      <c r="A90" s="208">
        <v>86</v>
      </c>
      <c r="B90" s="208" t="s">
        <v>1571</v>
      </c>
      <c r="C90" s="208" t="s">
        <v>1572</v>
      </c>
      <c r="D90" s="208">
        <v>35</v>
      </c>
      <c r="E90" s="208">
        <v>3.32</v>
      </c>
      <c r="F90" s="208">
        <v>31.68</v>
      </c>
      <c r="G90" s="208">
        <v>35</v>
      </c>
      <c r="H90" s="208">
        <v>35</v>
      </c>
      <c r="I90" s="208"/>
      <c r="J90" s="208"/>
      <c r="K90" s="208"/>
      <c r="L90" s="208"/>
      <c r="M90" s="208"/>
      <c r="N90" s="208">
        <v>13055568790</v>
      </c>
    </row>
    <row r="91" ht="14.25" spans="1:14">
      <c r="A91" s="208">
        <v>87</v>
      </c>
      <c r="B91" s="208" t="s">
        <v>1571</v>
      </c>
      <c r="C91" s="208" t="s">
        <v>1573</v>
      </c>
      <c r="D91" s="208">
        <v>30</v>
      </c>
      <c r="E91" s="208">
        <v>5.16</v>
      </c>
      <c r="F91" s="208">
        <v>24.84</v>
      </c>
      <c r="G91" s="208">
        <v>30</v>
      </c>
      <c r="H91" s="208">
        <v>30</v>
      </c>
      <c r="I91" s="208"/>
      <c r="J91" s="208"/>
      <c r="K91" s="208"/>
      <c r="L91" s="208"/>
      <c r="M91" s="208"/>
      <c r="N91" s="208">
        <v>18059467661</v>
      </c>
    </row>
    <row r="92" ht="14.25" spans="1:14">
      <c r="A92" s="208">
        <v>88</v>
      </c>
      <c r="B92" s="208" t="s">
        <v>1574</v>
      </c>
      <c r="C92" s="208" t="s">
        <v>1575</v>
      </c>
      <c r="D92" s="208">
        <v>30.63</v>
      </c>
      <c r="E92" s="208">
        <v>4.01</v>
      </c>
      <c r="F92" s="208">
        <v>26.62</v>
      </c>
      <c r="G92" s="208">
        <v>30.63</v>
      </c>
      <c r="H92" s="208">
        <v>30.63</v>
      </c>
      <c r="I92" s="208"/>
      <c r="J92" s="208"/>
      <c r="K92" s="208"/>
      <c r="L92" s="208"/>
      <c r="M92" s="208"/>
      <c r="N92" s="208">
        <v>18760293089</v>
      </c>
    </row>
    <row r="93" ht="14.25" spans="1:14">
      <c r="A93" s="208">
        <v>89</v>
      </c>
      <c r="B93" s="208" t="s">
        <v>1576</v>
      </c>
      <c r="C93" s="208" t="s">
        <v>1577</v>
      </c>
      <c r="D93" s="208">
        <v>32.87</v>
      </c>
      <c r="E93" s="208">
        <v>4.24</v>
      </c>
      <c r="F93" s="208">
        <v>28.63</v>
      </c>
      <c r="G93" s="208">
        <v>32.87</v>
      </c>
      <c r="H93" s="208">
        <v>32.87</v>
      </c>
      <c r="I93" s="208"/>
      <c r="J93" s="208"/>
      <c r="K93" s="208"/>
      <c r="L93" s="208"/>
      <c r="M93" s="208"/>
      <c r="N93" s="208">
        <v>13507582997</v>
      </c>
    </row>
    <row r="94" ht="14.25" spans="1:14">
      <c r="A94" s="208">
        <v>90</v>
      </c>
      <c r="B94" s="208" t="s">
        <v>1578</v>
      </c>
      <c r="C94" s="208" t="s">
        <v>1579</v>
      </c>
      <c r="D94" s="208">
        <v>31</v>
      </c>
      <c r="E94" s="208">
        <v>5.39</v>
      </c>
      <c r="F94" s="208">
        <v>25.61</v>
      </c>
      <c r="G94" s="208">
        <v>31</v>
      </c>
      <c r="H94" s="208">
        <v>31</v>
      </c>
      <c r="I94" s="208"/>
      <c r="J94" s="208"/>
      <c r="K94" s="208"/>
      <c r="L94" s="208"/>
      <c r="M94" s="208"/>
      <c r="N94" s="208">
        <v>15859814929</v>
      </c>
    </row>
    <row r="95" ht="14.25" spans="1:14">
      <c r="A95" s="208">
        <v>91</v>
      </c>
      <c r="B95" s="208" t="s">
        <v>1578</v>
      </c>
      <c r="C95" s="208" t="s">
        <v>1580</v>
      </c>
      <c r="D95" s="208">
        <v>32</v>
      </c>
      <c r="E95" s="208">
        <v>2.64</v>
      </c>
      <c r="F95" s="208">
        <v>29.36</v>
      </c>
      <c r="G95" s="208">
        <v>32</v>
      </c>
      <c r="H95" s="208">
        <v>32</v>
      </c>
      <c r="I95" s="208"/>
      <c r="J95" s="208"/>
      <c r="K95" s="208"/>
      <c r="L95" s="208"/>
      <c r="M95" s="208"/>
      <c r="N95" s="208">
        <v>13950980763</v>
      </c>
    </row>
    <row r="96" ht="14.25" spans="1:14">
      <c r="A96" s="208">
        <v>92</v>
      </c>
      <c r="B96" s="208" t="s">
        <v>1581</v>
      </c>
      <c r="C96" s="208" t="s">
        <v>1582</v>
      </c>
      <c r="D96" s="208">
        <v>32</v>
      </c>
      <c r="E96" s="208">
        <v>3.81</v>
      </c>
      <c r="F96" s="208">
        <v>28.19</v>
      </c>
      <c r="G96" s="208">
        <v>32</v>
      </c>
      <c r="H96" s="208">
        <v>32</v>
      </c>
      <c r="I96" s="208"/>
      <c r="J96" s="208"/>
      <c r="K96" s="208"/>
      <c r="L96" s="208"/>
      <c r="M96" s="208"/>
      <c r="N96" s="208">
        <v>13626012075</v>
      </c>
    </row>
    <row r="97" ht="14.25" spans="1:14">
      <c r="A97" s="208">
        <v>93</v>
      </c>
      <c r="B97" s="208" t="s">
        <v>1581</v>
      </c>
      <c r="C97" s="208" t="s">
        <v>1583</v>
      </c>
      <c r="D97" s="208">
        <v>32</v>
      </c>
      <c r="E97" s="208">
        <v>8.2</v>
      </c>
      <c r="F97" s="208">
        <v>23.8</v>
      </c>
      <c r="G97" s="208">
        <v>32</v>
      </c>
      <c r="H97" s="208">
        <v>32</v>
      </c>
      <c r="I97" s="208"/>
      <c r="J97" s="208"/>
      <c r="K97" s="208"/>
      <c r="L97" s="208"/>
      <c r="M97" s="208"/>
      <c r="N97" s="208">
        <v>13559095805</v>
      </c>
    </row>
    <row r="98" ht="14.25" spans="1:14">
      <c r="A98" s="208">
        <v>94</v>
      </c>
      <c r="B98" s="208" t="s">
        <v>1581</v>
      </c>
      <c r="C98" s="208" t="s">
        <v>1584</v>
      </c>
      <c r="D98" s="208">
        <v>30</v>
      </c>
      <c r="E98" s="208">
        <v>10.45</v>
      </c>
      <c r="F98" s="208">
        <v>19.55</v>
      </c>
      <c r="G98" s="208">
        <v>30</v>
      </c>
      <c r="H98" s="208">
        <v>30</v>
      </c>
      <c r="I98" s="208"/>
      <c r="J98" s="208"/>
      <c r="K98" s="208"/>
      <c r="L98" s="208"/>
      <c r="M98" s="208"/>
      <c r="N98" s="208">
        <v>18060136726</v>
      </c>
    </row>
    <row r="99" ht="14.25" spans="1:14">
      <c r="A99" s="208">
        <v>95</v>
      </c>
      <c r="B99" s="208" t="s">
        <v>1581</v>
      </c>
      <c r="C99" s="208" t="s">
        <v>1585</v>
      </c>
      <c r="D99" s="208">
        <v>34</v>
      </c>
      <c r="E99" s="208">
        <v>4.68</v>
      </c>
      <c r="F99" s="208">
        <v>29.32</v>
      </c>
      <c r="G99" s="208">
        <v>34</v>
      </c>
      <c r="H99" s="208">
        <v>34</v>
      </c>
      <c r="I99" s="208"/>
      <c r="J99" s="208"/>
      <c r="K99" s="208"/>
      <c r="L99" s="208"/>
      <c r="M99" s="208"/>
      <c r="N99" s="208">
        <v>15959795435</v>
      </c>
    </row>
    <row r="100" ht="14.25" spans="1:14">
      <c r="A100" s="208">
        <v>96</v>
      </c>
      <c r="B100" s="208" t="s">
        <v>1586</v>
      </c>
      <c r="C100" s="208" t="s">
        <v>1587</v>
      </c>
      <c r="D100" s="208">
        <v>32</v>
      </c>
      <c r="E100" s="208">
        <v>5.87</v>
      </c>
      <c r="F100" s="208">
        <v>26.13</v>
      </c>
      <c r="G100" s="208">
        <v>32</v>
      </c>
      <c r="H100" s="208">
        <v>32</v>
      </c>
      <c r="I100" s="208"/>
      <c r="J100" s="208"/>
      <c r="K100" s="208"/>
      <c r="L100" s="208"/>
      <c r="M100" s="208"/>
      <c r="N100" s="208">
        <v>13559878663</v>
      </c>
    </row>
    <row r="101" ht="14.25" spans="1:14">
      <c r="A101" s="208">
        <v>97</v>
      </c>
      <c r="B101" s="208" t="s">
        <v>1588</v>
      </c>
      <c r="C101" s="208" t="s">
        <v>1589</v>
      </c>
      <c r="D101" s="208">
        <v>31.31</v>
      </c>
      <c r="E101" s="208">
        <v>5.9</v>
      </c>
      <c r="F101" s="208">
        <v>25.41</v>
      </c>
      <c r="G101" s="208">
        <v>31.31</v>
      </c>
      <c r="H101" s="208">
        <v>31.31</v>
      </c>
      <c r="I101" s="208"/>
      <c r="J101" s="208"/>
      <c r="K101" s="208"/>
      <c r="L101" s="208"/>
      <c r="M101" s="208"/>
      <c r="N101" s="208">
        <v>13459842023</v>
      </c>
    </row>
    <row r="102" ht="14.25" spans="1:14">
      <c r="A102" s="208">
        <v>98</v>
      </c>
      <c r="B102" s="208" t="s">
        <v>1588</v>
      </c>
      <c r="C102" s="208" t="s">
        <v>1590</v>
      </c>
      <c r="D102" s="208">
        <v>31.86</v>
      </c>
      <c r="E102" s="208">
        <v>7.8</v>
      </c>
      <c r="F102" s="208">
        <v>24.06</v>
      </c>
      <c r="G102" s="208">
        <v>31.86</v>
      </c>
      <c r="H102" s="208">
        <v>31.86</v>
      </c>
      <c r="I102" s="208"/>
      <c r="J102" s="208"/>
      <c r="K102" s="208"/>
      <c r="L102" s="208"/>
      <c r="M102" s="208"/>
      <c r="N102" s="208">
        <v>13859849463</v>
      </c>
    </row>
    <row r="103" ht="14.25" spans="1:14">
      <c r="A103" s="208">
        <v>99</v>
      </c>
      <c r="B103" s="208" t="s">
        <v>1591</v>
      </c>
      <c r="C103" s="208" t="s">
        <v>1592</v>
      </c>
      <c r="D103" s="208">
        <v>36</v>
      </c>
      <c r="E103" s="208">
        <v>6.3</v>
      </c>
      <c r="F103" s="208">
        <v>29.7</v>
      </c>
      <c r="G103" s="208">
        <v>36</v>
      </c>
      <c r="H103" s="208">
        <v>36</v>
      </c>
      <c r="I103" s="208"/>
      <c r="J103" s="208"/>
      <c r="K103" s="208"/>
      <c r="L103" s="208"/>
      <c r="M103" s="208"/>
      <c r="N103" s="208">
        <v>13313735800</v>
      </c>
    </row>
    <row r="104" ht="14.25" spans="1:14">
      <c r="A104" s="208">
        <v>100</v>
      </c>
      <c r="B104" s="208" t="s">
        <v>1591</v>
      </c>
      <c r="C104" s="208" t="s">
        <v>1593</v>
      </c>
      <c r="D104" s="208">
        <v>30.89</v>
      </c>
      <c r="E104" s="208">
        <v>4.75</v>
      </c>
      <c r="F104" s="208">
        <v>26.14</v>
      </c>
      <c r="G104" s="208">
        <v>30.89</v>
      </c>
      <c r="H104" s="208">
        <v>30.89</v>
      </c>
      <c r="I104" s="208"/>
      <c r="J104" s="208"/>
      <c r="K104" s="208"/>
      <c r="L104" s="208"/>
      <c r="M104" s="208"/>
      <c r="N104" s="208">
        <v>15159148397</v>
      </c>
    </row>
    <row r="105" ht="14.25" spans="1:14">
      <c r="A105" s="208">
        <v>101</v>
      </c>
      <c r="B105" s="208" t="s">
        <v>1581</v>
      </c>
      <c r="C105" s="208" t="s">
        <v>1594</v>
      </c>
      <c r="D105" s="208">
        <v>30</v>
      </c>
      <c r="E105" s="208">
        <v>16.65</v>
      </c>
      <c r="F105" s="208">
        <v>13.35</v>
      </c>
      <c r="G105" s="208">
        <v>30</v>
      </c>
      <c r="H105" s="208">
        <v>30</v>
      </c>
      <c r="I105" s="208"/>
      <c r="J105" s="208"/>
      <c r="K105" s="208"/>
      <c r="L105" s="208"/>
      <c r="M105" s="208"/>
      <c r="N105" s="208">
        <v>15259893948</v>
      </c>
    </row>
    <row r="106" ht="14.25" spans="1:14">
      <c r="A106" s="208">
        <v>102</v>
      </c>
      <c r="B106" s="208" t="s">
        <v>1586</v>
      </c>
      <c r="C106" s="208" t="s">
        <v>1595</v>
      </c>
      <c r="D106" s="208">
        <v>30.98</v>
      </c>
      <c r="E106" s="208">
        <v>3.39</v>
      </c>
      <c r="F106" s="208">
        <v>27.59</v>
      </c>
      <c r="G106" s="208">
        <v>30.98</v>
      </c>
      <c r="H106" s="208">
        <v>30.98</v>
      </c>
      <c r="I106" s="208"/>
      <c r="J106" s="208"/>
      <c r="K106" s="208"/>
      <c r="L106" s="208"/>
      <c r="M106" s="208"/>
      <c r="N106" s="208">
        <v>13385073889</v>
      </c>
    </row>
    <row r="107" ht="14.25" spans="1:14">
      <c r="A107" s="208">
        <v>103</v>
      </c>
      <c r="B107" s="208" t="s">
        <v>1591</v>
      </c>
      <c r="C107" s="208" t="s">
        <v>1596</v>
      </c>
      <c r="D107" s="208">
        <v>34.99</v>
      </c>
      <c r="E107" s="208">
        <v>6.53</v>
      </c>
      <c r="F107" s="208">
        <v>28.46</v>
      </c>
      <c r="G107" s="208">
        <v>34.99</v>
      </c>
      <c r="H107" s="208">
        <v>34.99</v>
      </c>
      <c r="I107" s="208"/>
      <c r="J107" s="208"/>
      <c r="K107" s="208"/>
      <c r="L107" s="208"/>
      <c r="M107" s="208"/>
      <c r="N107" s="208">
        <v>15959825347</v>
      </c>
    </row>
    <row r="108" ht="14.25" spans="1:14">
      <c r="A108" s="208">
        <v>104</v>
      </c>
      <c r="B108" s="208" t="s">
        <v>1597</v>
      </c>
      <c r="C108" s="208" t="s">
        <v>1598</v>
      </c>
      <c r="D108" s="208">
        <v>31.53</v>
      </c>
      <c r="E108" s="208">
        <v>6.34</v>
      </c>
      <c r="F108" s="208">
        <v>25.19</v>
      </c>
      <c r="G108" s="208">
        <v>31.53</v>
      </c>
      <c r="H108" s="208">
        <v>31.53</v>
      </c>
      <c r="I108" s="208"/>
      <c r="J108" s="208"/>
      <c r="K108" s="208"/>
      <c r="L108" s="208"/>
      <c r="M108" s="208"/>
      <c r="N108" s="208" t="s">
        <v>1599</v>
      </c>
    </row>
    <row r="109" ht="14.25" spans="1:14">
      <c r="A109" s="208">
        <v>105</v>
      </c>
      <c r="B109" s="208" t="s">
        <v>1600</v>
      </c>
      <c r="C109" s="208" t="s">
        <v>1601</v>
      </c>
      <c r="D109" s="208">
        <v>34.53</v>
      </c>
      <c r="E109" s="208">
        <v>9.76</v>
      </c>
      <c r="F109" s="208">
        <v>24.77</v>
      </c>
      <c r="G109" s="208">
        <v>34.53</v>
      </c>
      <c r="H109" s="208">
        <v>34.53</v>
      </c>
      <c r="I109" s="208"/>
      <c r="J109" s="208"/>
      <c r="K109" s="208"/>
      <c r="L109" s="208"/>
      <c r="M109" s="208"/>
      <c r="N109" s="208" t="s">
        <v>1602</v>
      </c>
    </row>
    <row r="110" ht="14.25" spans="1:14">
      <c r="A110" s="208">
        <v>106</v>
      </c>
      <c r="B110" s="208" t="s">
        <v>1603</v>
      </c>
      <c r="C110" s="208" t="s">
        <v>1604</v>
      </c>
      <c r="D110" s="208">
        <v>55.1</v>
      </c>
      <c r="E110" s="208">
        <v>4.85</v>
      </c>
      <c r="F110" s="208">
        <v>50.25</v>
      </c>
      <c r="G110" s="208">
        <v>55.1</v>
      </c>
      <c r="H110" s="208">
        <v>55.1</v>
      </c>
      <c r="I110" s="208"/>
      <c r="J110" s="208"/>
      <c r="K110" s="208"/>
      <c r="L110" s="208"/>
      <c r="M110" s="208"/>
      <c r="N110" s="208" t="s">
        <v>1605</v>
      </c>
    </row>
    <row r="111" ht="14.25" spans="1:14">
      <c r="A111" s="208">
        <v>107</v>
      </c>
      <c r="B111" s="208" t="s">
        <v>1603</v>
      </c>
      <c r="C111" s="208" t="s">
        <v>1606</v>
      </c>
      <c r="D111" s="208">
        <v>30.7</v>
      </c>
      <c r="E111" s="208">
        <v>11.08</v>
      </c>
      <c r="F111" s="208">
        <v>19.62</v>
      </c>
      <c r="G111" s="208">
        <v>30.7</v>
      </c>
      <c r="H111" s="208">
        <v>30.7</v>
      </c>
      <c r="I111" s="208"/>
      <c r="J111" s="208"/>
      <c r="K111" s="208"/>
      <c r="L111" s="208"/>
      <c r="M111" s="208"/>
      <c r="N111" s="208" t="s">
        <v>1607</v>
      </c>
    </row>
    <row r="112" ht="14.25" spans="1:14">
      <c r="A112" s="208">
        <v>108</v>
      </c>
      <c r="B112" s="208" t="s">
        <v>1603</v>
      </c>
      <c r="C112" s="208" t="s">
        <v>1608</v>
      </c>
      <c r="D112" s="208">
        <v>30.44</v>
      </c>
      <c r="E112" s="208">
        <v>16.94</v>
      </c>
      <c r="F112" s="208">
        <v>13.5</v>
      </c>
      <c r="G112" s="208">
        <v>30.44</v>
      </c>
      <c r="H112" s="208">
        <v>30.44</v>
      </c>
      <c r="I112" s="208"/>
      <c r="J112" s="208"/>
      <c r="K112" s="208"/>
      <c r="L112" s="208"/>
      <c r="M112" s="208"/>
      <c r="N112" s="208">
        <v>18060186519</v>
      </c>
    </row>
    <row r="113" ht="14.25" spans="1:14">
      <c r="A113" s="208">
        <v>109</v>
      </c>
      <c r="B113" s="208" t="s">
        <v>1609</v>
      </c>
      <c r="C113" s="208" t="s">
        <v>1610</v>
      </c>
      <c r="D113" s="208">
        <v>30.25</v>
      </c>
      <c r="E113" s="208">
        <v>10.09</v>
      </c>
      <c r="F113" s="208">
        <v>20.16</v>
      </c>
      <c r="G113" s="208">
        <v>30.25</v>
      </c>
      <c r="H113" s="208">
        <v>30.25</v>
      </c>
      <c r="I113" s="208"/>
      <c r="J113" s="208"/>
      <c r="K113" s="208"/>
      <c r="L113" s="208"/>
      <c r="M113" s="208"/>
      <c r="N113" s="208" t="s">
        <v>1611</v>
      </c>
    </row>
    <row r="114" ht="14.25" spans="1:14">
      <c r="A114" s="208">
        <v>110</v>
      </c>
      <c r="B114" s="208" t="s">
        <v>1609</v>
      </c>
      <c r="C114" s="208" t="s">
        <v>1612</v>
      </c>
      <c r="D114" s="208">
        <v>31.69</v>
      </c>
      <c r="E114" s="208">
        <v>6.65</v>
      </c>
      <c r="F114" s="208">
        <v>25.04</v>
      </c>
      <c r="G114" s="208">
        <v>31.69</v>
      </c>
      <c r="H114" s="208">
        <v>31.69</v>
      </c>
      <c r="I114" s="208"/>
      <c r="J114" s="208"/>
      <c r="K114" s="208"/>
      <c r="L114" s="208"/>
      <c r="M114" s="208"/>
      <c r="N114" s="208" t="s">
        <v>1613</v>
      </c>
    </row>
    <row r="115" ht="14.25" spans="1:14">
      <c r="A115" s="208">
        <v>111</v>
      </c>
      <c r="B115" s="208" t="s">
        <v>1614</v>
      </c>
      <c r="C115" s="208" t="s">
        <v>1615</v>
      </c>
      <c r="D115" s="208">
        <v>31.61</v>
      </c>
      <c r="E115" s="208">
        <v>6.6</v>
      </c>
      <c r="F115" s="208">
        <v>25.01</v>
      </c>
      <c r="G115" s="208">
        <v>31.61</v>
      </c>
      <c r="H115" s="208">
        <v>31.61</v>
      </c>
      <c r="I115" s="208"/>
      <c r="J115" s="208"/>
      <c r="K115" s="208"/>
      <c r="L115" s="208"/>
      <c r="M115" s="208"/>
      <c r="N115" s="208" t="s">
        <v>1616</v>
      </c>
    </row>
    <row r="116" ht="14.25" spans="1:14">
      <c r="A116" s="208">
        <v>112</v>
      </c>
      <c r="B116" s="208" t="s">
        <v>1617</v>
      </c>
      <c r="C116" s="208" t="s">
        <v>1618</v>
      </c>
      <c r="D116" s="208">
        <v>30.51</v>
      </c>
      <c r="E116" s="208">
        <v>12.11</v>
      </c>
      <c r="F116" s="208">
        <v>18.4</v>
      </c>
      <c r="G116" s="208">
        <v>30.51</v>
      </c>
      <c r="H116" s="208">
        <v>30.51</v>
      </c>
      <c r="I116" s="208"/>
      <c r="J116" s="208"/>
      <c r="K116" s="208"/>
      <c r="L116" s="208"/>
      <c r="M116" s="208"/>
      <c r="N116" s="208" t="s">
        <v>1619</v>
      </c>
    </row>
    <row r="117" ht="14.25" spans="1:14">
      <c r="A117" s="208">
        <v>113</v>
      </c>
      <c r="B117" s="208" t="s">
        <v>1617</v>
      </c>
      <c r="C117" s="208" t="s">
        <v>1620</v>
      </c>
      <c r="D117" s="208">
        <v>64.73</v>
      </c>
      <c r="E117" s="208">
        <v>7.52</v>
      </c>
      <c r="F117" s="208">
        <v>57.21</v>
      </c>
      <c r="G117" s="208">
        <v>64.73</v>
      </c>
      <c r="H117" s="208">
        <v>64.73</v>
      </c>
      <c r="I117" s="208"/>
      <c r="J117" s="208"/>
      <c r="K117" s="208"/>
      <c r="L117" s="208"/>
      <c r="M117" s="208"/>
      <c r="N117" s="208" t="s">
        <v>1621</v>
      </c>
    </row>
    <row r="118" ht="14.25" spans="1:14">
      <c r="A118" s="208">
        <v>114</v>
      </c>
      <c r="B118" s="208" t="s">
        <v>1617</v>
      </c>
      <c r="C118" s="208" t="s">
        <v>1622</v>
      </c>
      <c r="D118" s="208">
        <v>36.05</v>
      </c>
      <c r="E118" s="208">
        <v>9.69</v>
      </c>
      <c r="F118" s="208">
        <v>26.36</v>
      </c>
      <c r="G118" s="208">
        <v>36.05</v>
      </c>
      <c r="H118" s="208">
        <v>36.05</v>
      </c>
      <c r="I118" s="208"/>
      <c r="J118" s="208"/>
      <c r="K118" s="208"/>
      <c r="L118" s="208"/>
      <c r="M118" s="208"/>
      <c r="N118" s="208" t="s">
        <v>1623</v>
      </c>
    </row>
    <row r="119" ht="14.25" spans="1:14">
      <c r="A119" s="208">
        <v>115</v>
      </c>
      <c r="B119" s="208" t="s">
        <v>1617</v>
      </c>
      <c r="C119" s="208" t="s">
        <v>1624</v>
      </c>
      <c r="D119" s="208">
        <v>43.02</v>
      </c>
      <c r="E119" s="208">
        <v>9.82</v>
      </c>
      <c r="F119" s="208">
        <v>33.2</v>
      </c>
      <c r="G119" s="208">
        <v>43.02</v>
      </c>
      <c r="H119" s="208">
        <v>43.02</v>
      </c>
      <c r="I119" s="208"/>
      <c r="J119" s="208"/>
      <c r="K119" s="208"/>
      <c r="L119" s="208"/>
      <c r="M119" s="208"/>
      <c r="N119" s="208" t="s">
        <v>1625</v>
      </c>
    </row>
    <row r="120" ht="14.25" spans="1:14">
      <c r="A120" s="208">
        <v>116</v>
      </c>
      <c r="B120" s="208" t="s">
        <v>1617</v>
      </c>
      <c r="C120" s="208" t="s">
        <v>1626</v>
      </c>
      <c r="D120" s="208">
        <v>45.99</v>
      </c>
      <c r="E120" s="208">
        <v>8.37</v>
      </c>
      <c r="F120" s="208">
        <v>37.62</v>
      </c>
      <c r="G120" s="208">
        <v>45.99</v>
      </c>
      <c r="H120" s="208">
        <v>45.99</v>
      </c>
      <c r="I120" s="208"/>
      <c r="J120" s="208"/>
      <c r="K120" s="208"/>
      <c r="L120" s="208"/>
      <c r="M120" s="208"/>
      <c r="N120" s="208" t="s">
        <v>1627</v>
      </c>
    </row>
    <row r="121" ht="14.25" spans="1:14">
      <c r="A121" s="208">
        <v>117</v>
      </c>
      <c r="B121" s="208" t="s">
        <v>1628</v>
      </c>
      <c r="C121" s="208" t="s">
        <v>1629</v>
      </c>
      <c r="D121" s="208">
        <v>38.91</v>
      </c>
      <c r="E121" s="208">
        <v>16.25</v>
      </c>
      <c r="F121" s="208">
        <v>22.66</v>
      </c>
      <c r="G121" s="208">
        <v>38.91</v>
      </c>
      <c r="H121" s="208">
        <v>38.91</v>
      </c>
      <c r="I121" s="208"/>
      <c r="J121" s="208"/>
      <c r="K121" s="208"/>
      <c r="L121" s="208"/>
      <c r="M121" s="208"/>
      <c r="N121" s="208" t="s">
        <v>1630</v>
      </c>
    </row>
    <row r="122" ht="14.25" spans="1:14">
      <c r="A122" s="208">
        <v>118</v>
      </c>
      <c r="B122" s="208" t="s">
        <v>1628</v>
      </c>
      <c r="C122" s="208" t="s">
        <v>1631</v>
      </c>
      <c r="D122" s="208">
        <v>39.36</v>
      </c>
      <c r="E122" s="208">
        <v>12.2</v>
      </c>
      <c r="F122" s="208">
        <v>27.16</v>
      </c>
      <c r="G122" s="208">
        <v>39.36</v>
      </c>
      <c r="H122" s="208">
        <v>39.36</v>
      </c>
      <c r="I122" s="208"/>
      <c r="J122" s="208"/>
      <c r="K122" s="208"/>
      <c r="L122" s="208"/>
      <c r="M122" s="208"/>
      <c r="N122" s="208" t="s">
        <v>1632</v>
      </c>
    </row>
    <row r="123" ht="14.25" spans="1:14">
      <c r="A123" s="208">
        <v>119</v>
      </c>
      <c r="B123" s="208" t="s">
        <v>1628</v>
      </c>
      <c r="C123" s="208" t="s">
        <v>1633</v>
      </c>
      <c r="D123" s="208">
        <v>34.97</v>
      </c>
      <c r="E123" s="208">
        <v>8.25</v>
      </c>
      <c r="F123" s="208">
        <v>26.72</v>
      </c>
      <c r="G123" s="208">
        <v>34.97</v>
      </c>
      <c r="H123" s="208">
        <v>34.97</v>
      </c>
      <c r="I123" s="208"/>
      <c r="J123" s="208"/>
      <c r="K123" s="208"/>
      <c r="L123" s="208"/>
      <c r="M123" s="208"/>
      <c r="N123" s="208" t="s">
        <v>1634</v>
      </c>
    </row>
    <row r="124" ht="14.25" spans="1:14">
      <c r="A124" s="208">
        <v>120</v>
      </c>
      <c r="B124" s="208" t="s">
        <v>1635</v>
      </c>
      <c r="C124" s="208" t="s">
        <v>1636</v>
      </c>
      <c r="D124" s="208">
        <v>54.94</v>
      </c>
      <c r="E124" s="208">
        <v>6.91</v>
      </c>
      <c r="F124" s="208">
        <v>48.03</v>
      </c>
      <c r="G124" s="208">
        <v>54.94</v>
      </c>
      <c r="H124" s="208">
        <v>54.94</v>
      </c>
      <c r="I124" s="208"/>
      <c r="J124" s="208"/>
      <c r="K124" s="208"/>
      <c r="L124" s="208"/>
      <c r="M124" s="208"/>
      <c r="N124" s="208" t="s">
        <v>1637</v>
      </c>
    </row>
    <row r="125" ht="14.25" spans="1:14">
      <c r="A125" s="208">
        <v>121</v>
      </c>
      <c r="B125" s="208" t="s">
        <v>1635</v>
      </c>
      <c r="C125" s="208" t="s">
        <v>1638</v>
      </c>
      <c r="D125" s="208">
        <v>55.86</v>
      </c>
      <c r="E125" s="208">
        <v>16</v>
      </c>
      <c r="F125" s="208">
        <v>39.86</v>
      </c>
      <c r="G125" s="208">
        <v>55.86</v>
      </c>
      <c r="H125" s="208">
        <v>55.86</v>
      </c>
      <c r="I125" s="208"/>
      <c r="J125" s="208"/>
      <c r="K125" s="208"/>
      <c r="L125" s="208"/>
      <c r="M125" s="208"/>
      <c r="N125" s="208" t="s">
        <v>1639</v>
      </c>
    </row>
    <row r="126" ht="14.25" spans="1:14">
      <c r="A126" s="208">
        <v>122</v>
      </c>
      <c r="B126" s="208" t="s">
        <v>1635</v>
      </c>
      <c r="C126" s="208" t="s">
        <v>1640</v>
      </c>
      <c r="D126" s="208">
        <v>58.45</v>
      </c>
      <c r="E126" s="208">
        <v>11</v>
      </c>
      <c r="F126" s="208">
        <v>47.45</v>
      </c>
      <c r="G126" s="208">
        <v>58.45</v>
      </c>
      <c r="H126" s="208">
        <v>58.45</v>
      </c>
      <c r="I126" s="208"/>
      <c r="J126" s="208"/>
      <c r="K126" s="208"/>
      <c r="L126" s="208"/>
      <c r="M126" s="208"/>
      <c r="N126" s="208" t="s">
        <v>1641</v>
      </c>
    </row>
    <row r="127" ht="14.25" spans="1:14">
      <c r="A127" s="208">
        <v>123</v>
      </c>
      <c r="B127" s="208" t="s">
        <v>1635</v>
      </c>
      <c r="C127" s="208" t="s">
        <v>1642</v>
      </c>
      <c r="D127" s="208">
        <v>33.95</v>
      </c>
      <c r="E127" s="208">
        <v>10.04</v>
      </c>
      <c r="F127" s="208">
        <v>23.91</v>
      </c>
      <c r="G127" s="208">
        <v>33.95</v>
      </c>
      <c r="H127" s="208">
        <v>33.95</v>
      </c>
      <c r="I127" s="208"/>
      <c r="J127" s="208"/>
      <c r="K127" s="208"/>
      <c r="L127" s="208"/>
      <c r="M127" s="208"/>
      <c r="N127" s="208" t="s">
        <v>1643</v>
      </c>
    </row>
    <row r="128" ht="14.25" spans="1:14">
      <c r="A128" s="208">
        <v>124</v>
      </c>
      <c r="B128" s="208" t="s">
        <v>1635</v>
      </c>
      <c r="C128" s="208" t="s">
        <v>1644</v>
      </c>
      <c r="D128" s="208">
        <v>36.52</v>
      </c>
      <c r="E128" s="208">
        <v>11.14</v>
      </c>
      <c r="F128" s="208">
        <v>25.38</v>
      </c>
      <c r="G128" s="208">
        <v>36.52</v>
      </c>
      <c r="H128" s="208">
        <v>36.52</v>
      </c>
      <c r="I128" s="208"/>
      <c r="J128" s="208"/>
      <c r="K128" s="208"/>
      <c r="L128" s="208"/>
      <c r="M128" s="208"/>
      <c r="N128" s="208" t="s">
        <v>1645</v>
      </c>
    </row>
    <row r="129" ht="14.25" spans="1:14">
      <c r="A129" s="208">
        <v>125</v>
      </c>
      <c r="B129" s="208" t="s">
        <v>1635</v>
      </c>
      <c r="C129" s="208" t="s">
        <v>1646</v>
      </c>
      <c r="D129" s="208">
        <v>33.11</v>
      </c>
      <c r="E129" s="208">
        <v>5.98</v>
      </c>
      <c r="F129" s="208">
        <v>27.13</v>
      </c>
      <c r="G129" s="208">
        <v>33.11</v>
      </c>
      <c r="H129" s="208">
        <v>33.11</v>
      </c>
      <c r="I129" s="208"/>
      <c r="J129" s="208"/>
      <c r="K129" s="208"/>
      <c r="L129" s="208"/>
      <c r="M129" s="208"/>
      <c r="N129" s="208">
        <v>15159126452</v>
      </c>
    </row>
    <row r="130" ht="14.25" spans="1:14">
      <c r="A130" s="208">
        <v>126</v>
      </c>
      <c r="B130" s="208" t="s">
        <v>1647</v>
      </c>
      <c r="C130" s="208" t="s">
        <v>1648</v>
      </c>
      <c r="D130" s="208">
        <v>34.34</v>
      </c>
      <c r="E130" s="208">
        <v>7.41</v>
      </c>
      <c r="F130" s="208">
        <v>26.93</v>
      </c>
      <c r="G130" s="208">
        <v>34.34</v>
      </c>
      <c r="H130" s="208">
        <v>34.34</v>
      </c>
      <c r="I130" s="208"/>
      <c r="J130" s="208"/>
      <c r="K130" s="208"/>
      <c r="L130" s="208"/>
      <c r="M130" s="208"/>
      <c r="N130" s="208">
        <v>13799187980</v>
      </c>
    </row>
    <row r="131" ht="14.25" spans="1:14">
      <c r="A131" s="208">
        <v>127</v>
      </c>
      <c r="B131" s="208" t="s">
        <v>1647</v>
      </c>
      <c r="C131" s="208" t="s">
        <v>1649</v>
      </c>
      <c r="D131" s="208">
        <v>32.5</v>
      </c>
      <c r="E131" s="208">
        <v>7.81</v>
      </c>
      <c r="F131" s="208">
        <v>24.69</v>
      </c>
      <c r="G131" s="208">
        <v>32.5</v>
      </c>
      <c r="H131" s="208">
        <v>32.5</v>
      </c>
      <c r="I131" s="208"/>
      <c r="J131" s="208"/>
      <c r="K131" s="208"/>
      <c r="L131" s="208"/>
      <c r="M131" s="208"/>
      <c r="N131" s="208">
        <v>13799177320</v>
      </c>
    </row>
    <row r="132" ht="14.25" spans="1:14">
      <c r="A132" s="208">
        <v>128</v>
      </c>
      <c r="B132" s="208" t="s">
        <v>1650</v>
      </c>
      <c r="C132" s="208" t="s">
        <v>1651</v>
      </c>
      <c r="D132" s="208">
        <v>40.05</v>
      </c>
      <c r="E132" s="208">
        <v>7.63</v>
      </c>
      <c r="F132" s="208">
        <v>32.42</v>
      </c>
      <c r="G132" s="208">
        <v>40.05</v>
      </c>
      <c r="H132" s="208">
        <v>40.05</v>
      </c>
      <c r="I132" s="208"/>
      <c r="J132" s="208"/>
      <c r="K132" s="208"/>
      <c r="L132" s="208"/>
      <c r="M132" s="208"/>
      <c r="N132" s="208">
        <v>15860879386</v>
      </c>
    </row>
    <row r="133" ht="14.25" spans="1:14">
      <c r="A133" s="208">
        <v>129</v>
      </c>
      <c r="B133" s="208" t="s">
        <v>1652</v>
      </c>
      <c r="C133" s="208" t="s">
        <v>1653</v>
      </c>
      <c r="D133" s="208">
        <v>47.77</v>
      </c>
      <c r="E133" s="208">
        <v>9.57</v>
      </c>
      <c r="F133" s="208">
        <v>38.2</v>
      </c>
      <c r="G133" s="208">
        <v>47.77</v>
      </c>
      <c r="H133" s="208">
        <v>47.77</v>
      </c>
      <c r="I133" s="208"/>
      <c r="J133" s="208"/>
      <c r="K133" s="208"/>
      <c r="L133" s="208"/>
      <c r="M133" s="208"/>
      <c r="N133" s="208" t="s">
        <v>1654</v>
      </c>
    </row>
    <row r="134" ht="14.25" spans="1:14">
      <c r="A134" s="208">
        <v>130</v>
      </c>
      <c r="B134" s="208" t="s">
        <v>1652</v>
      </c>
      <c r="C134" s="208" t="s">
        <v>1655</v>
      </c>
      <c r="D134" s="208">
        <v>45.18</v>
      </c>
      <c r="E134" s="208">
        <v>15.43</v>
      </c>
      <c r="F134" s="208">
        <v>29.75</v>
      </c>
      <c r="G134" s="208">
        <v>45.18</v>
      </c>
      <c r="H134" s="208">
        <v>45.18</v>
      </c>
      <c r="I134" s="208"/>
      <c r="J134" s="208"/>
      <c r="K134" s="208"/>
      <c r="L134" s="208"/>
      <c r="M134" s="208"/>
      <c r="N134" s="208" t="s">
        <v>1656</v>
      </c>
    </row>
    <row r="135" ht="14.25" spans="1:14">
      <c r="A135" s="208">
        <v>131</v>
      </c>
      <c r="B135" s="208" t="s">
        <v>1652</v>
      </c>
      <c r="C135" s="208" t="s">
        <v>1568</v>
      </c>
      <c r="D135" s="208">
        <v>33.36</v>
      </c>
      <c r="E135" s="208">
        <v>12.67</v>
      </c>
      <c r="F135" s="208">
        <v>20.69</v>
      </c>
      <c r="G135" s="208">
        <v>33.36</v>
      </c>
      <c r="H135" s="208">
        <v>33.36</v>
      </c>
      <c r="I135" s="208"/>
      <c r="J135" s="208"/>
      <c r="K135" s="208"/>
      <c r="L135" s="208"/>
      <c r="M135" s="208"/>
      <c r="N135" s="208" t="s">
        <v>1657</v>
      </c>
    </row>
    <row r="136" ht="14.25" spans="1:14">
      <c r="A136" s="208">
        <v>132</v>
      </c>
      <c r="B136" s="208" t="s">
        <v>1658</v>
      </c>
      <c r="C136" s="208" t="s">
        <v>1659</v>
      </c>
      <c r="D136" s="208">
        <v>34.86</v>
      </c>
      <c r="E136" s="208">
        <v>2.76</v>
      </c>
      <c r="F136" s="208">
        <v>32.1</v>
      </c>
      <c r="G136" s="208">
        <v>34.86</v>
      </c>
      <c r="H136" s="208">
        <v>34.86</v>
      </c>
      <c r="I136" s="208"/>
      <c r="J136" s="208"/>
      <c r="K136" s="208"/>
      <c r="L136" s="208"/>
      <c r="M136" s="208"/>
      <c r="N136" s="208">
        <v>18750855616</v>
      </c>
    </row>
    <row r="137" ht="14.25" spans="1:14">
      <c r="A137" s="208">
        <v>133</v>
      </c>
      <c r="B137" s="208" t="s">
        <v>1660</v>
      </c>
      <c r="C137" s="208" t="s">
        <v>1661</v>
      </c>
      <c r="D137" s="208">
        <v>31.75</v>
      </c>
      <c r="E137" s="208">
        <v>3.75</v>
      </c>
      <c r="F137" s="208">
        <v>28</v>
      </c>
      <c r="G137" s="208">
        <v>31.75</v>
      </c>
      <c r="H137" s="208">
        <v>31.75</v>
      </c>
      <c r="I137" s="208"/>
      <c r="J137" s="208"/>
      <c r="K137" s="208"/>
      <c r="L137" s="208"/>
      <c r="M137" s="208"/>
      <c r="N137" s="208">
        <v>15959795886</v>
      </c>
    </row>
    <row r="138" ht="14.25" spans="1:14">
      <c r="A138" s="208">
        <v>134</v>
      </c>
      <c r="B138" s="208" t="s">
        <v>1662</v>
      </c>
      <c r="C138" s="208" t="s">
        <v>1663</v>
      </c>
      <c r="D138" s="208">
        <v>38</v>
      </c>
      <c r="E138" s="208">
        <v>3.75</v>
      </c>
      <c r="F138" s="208">
        <v>34.25</v>
      </c>
      <c r="G138" s="208">
        <v>38</v>
      </c>
      <c r="H138" s="208">
        <v>38</v>
      </c>
      <c r="I138" s="208"/>
      <c r="J138" s="208"/>
      <c r="K138" s="208"/>
      <c r="L138" s="208"/>
      <c r="M138" s="208"/>
      <c r="N138" s="208">
        <v>15959796072</v>
      </c>
    </row>
    <row r="139" ht="14.25" spans="1:14">
      <c r="A139" s="208">
        <v>135</v>
      </c>
      <c r="B139" s="208" t="s">
        <v>1664</v>
      </c>
      <c r="C139" s="208" t="s">
        <v>1665</v>
      </c>
      <c r="D139" s="208">
        <v>112</v>
      </c>
      <c r="E139" s="208">
        <v>7</v>
      </c>
      <c r="F139" s="208">
        <v>105</v>
      </c>
      <c r="G139" s="208">
        <v>112</v>
      </c>
      <c r="H139" s="208">
        <v>112</v>
      </c>
      <c r="I139" s="208"/>
      <c r="J139" s="208"/>
      <c r="K139" s="208"/>
      <c r="L139" s="208"/>
      <c r="M139" s="208"/>
      <c r="N139" s="208">
        <v>15860850418</v>
      </c>
    </row>
    <row r="140" ht="14.25" spans="1:14">
      <c r="A140" s="208">
        <v>136</v>
      </c>
      <c r="B140" s="208" t="s">
        <v>1666</v>
      </c>
      <c r="C140" s="208" t="s">
        <v>1667</v>
      </c>
      <c r="D140" s="208">
        <v>30.5</v>
      </c>
      <c r="E140" s="208">
        <v>6.5</v>
      </c>
      <c r="F140" s="208">
        <v>24</v>
      </c>
      <c r="G140" s="208">
        <v>30.5</v>
      </c>
      <c r="H140" s="208">
        <v>30.5</v>
      </c>
      <c r="I140" s="208"/>
      <c r="J140" s="208"/>
      <c r="K140" s="208"/>
      <c r="L140" s="208"/>
      <c r="M140" s="208"/>
      <c r="N140" s="208">
        <v>18259785382</v>
      </c>
    </row>
    <row r="141" ht="14.25" spans="1:14">
      <c r="A141" s="208">
        <v>137</v>
      </c>
      <c r="B141" s="208" t="s">
        <v>1668</v>
      </c>
      <c r="C141" s="208" t="s">
        <v>1669</v>
      </c>
      <c r="D141" s="208">
        <v>99.34</v>
      </c>
      <c r="E141" s="208">
        <v>3.29</v>
      </c>
      <c r="F141" s="208">
        <v>96.05</v>
      </c>
      <c r="G141" s="208">
        <v>99.34</v>
      </c>
      <c r="H141" s="208">
        <v>99.34</v>
      </c>
      <c r="I141" s="208"/>
      <c r="J141" s="208"/>
      <c r="K141" s="208"/>
      <c r="L141" s="208"/>
      <c r="M141" s="208"/>
      <c r="N141" s="208">
        <v>13646900893</v>
      </c>
    </row>
    <row r="142" ht="14.25" spans="1:14">
      <c r="A142" s="208">
        <v>138</v>
      </c>
      <c r="B142" s="208" t="s">
        <v>1670</v>
      </c>
      <c r="C142" s="208" t="s">
        <v>1671</v>
      </c>
      <c r="D142" s="208">
        <v>60.51</v>
      </c>
      <c r="E142" s="208">
        <v>7.31</v>
      </c>
      <c r="F142" s="208">
        <v>53.2</v>
      </c>
      <c r="G142" s="208">
        <v>60.51</v>
      </c>
      <c r="H142" s="208">
        <v>60.51</v>
      </c>
      <c r="I142" s="208"/>
      <c r="J142" s="208"/>
      <c r="K142" s="208"/>
      <c r="L142" s="208"/>
      <c r="M142" s="208"/>
      <c r="N142" s="208">
        <v>18705983741</v>
      </c>
    </row>
    <row r="143" ht="14.25" spans="1:14">
      <c r="A143" s="208">
        <v>139</v>
      </c>
      <c r="B143" s="208" t="s">
        <v>1670</v>
      </c>
      <c r="C143" s="208" t="s">
        <v>1672</v>
      </c>
      <c r="D143" s="208">
        <v>35.36</v>
      </c>
      <c r="E143" s="208">
        <v>2.85</v>
      </c>
      <c r="F143" s="208">
        <v>32.51</v>
      </c>
      <c r="G143" s="208">
        <v>35.36</v>
      </c>
      <c r="H143" s="208">
        <v>35.36</v>
      </c>
      <c r="I143" s="208"/>
      <c r="J143" s="208"/>
      <c r="K143" s="208"/>
      <c r="L143" s="208"/>
      <c r="M143" s="208"/>
      <c r="N143" s="208">
        <v>15259865917</v>
      </c>
    </row>
    <row r="144" ht="14.25" spans="1:14">
      <c r="A144" s="208">
        <v>140</v>
      </c>
      <c r="B144" s="208" t="s">
        <v>1673</v>
      </c>
      <c r="C144" s="208" t="s">
        <v>1674</v>
      </c>
      <c r="D144" s="208">
        <v>32</v>
      </c>
      <c r="E144" s="208">
        <v>3.75</v>
      </c>
      <c r="F144" s="208">
        <v>28.25</v>
      </c>
      <c r="G144" s="208">
        <v>32</v>
      </c>
      <c r="H144" s="208">
        <v>32</v>
      </c>
      <c r="I144" s="208"/>
      <c r="J144" s="208"/>
      <c r="K144" s="208"/>
      <c r="L144" s="208"/>
      <c r="M144" s="208"/>
      <c r="N144" s="208">
        <v>18859144575</v>
      </c>
    </row>
    <row r="145" ht="14.25" spans="1:14">
      <c r="A145" s="208">
        <v>141</v>
      </c>
      <c r="B145" s="208" t="s">
        <v>1675</v>
      </c>
      <c r="C145" s="208" t="s">
        <v>1676</v>
      </c>
      <c r="D145" s="208">
        <v>60.1</v>
      </c>
      <c r="E145" s="208">
        <v>3</v>
      </c>
      <c r="F145" s="208">
        <v>57.1</v>
      </c>
      <c r="G145" s="208">
        <v>60.1</v>
      </c>
      <c r="H145" s="208">
        <v>60.1</v>
      </c>
      <c r="I145" s="208"/>
      <c r="J145" s="208"/>
      <c r="K145" s="208"/>
      <c r="L145" s="208"/>
      <c r="M145" s="208"/>
      <c r="N145" s="208">
        <v>15959825303</v>
      </c>
    </row>
    <row r="146" ht="14.25" spans="1:14">
      <c r="A146" s="208">
        <v>142</v>
      </c>
      <c r="B146" s="208" t="s">
        <v>1675</v>
      </c>
      <c r="C146" s="208" t="s">
        <v>1677</v>
      </c>
      <c r="D146" s="208">
        <v>37</v>
      </c>
      <c r="E146" s="208">
        <v>0</v>
      </c>
      <c r="F146" s="208">
        <v>37</v>
      </c>
      <c r="G146" s="208">
        <v>37</v>
      </c>
      <c r="H146" s="208">
        <v>37</v>
      </c>
      <c r="I146" s="208"/>
      <c r="J146" s="208"/>
      <c r="K146" s="208"/>
      <c r="L146" s="208"/>
      <c r="M146" s="208"/>
      <c r="N146" s="208">
        <v>13950952993</v>
      </c>
    </row>
    <row r="147" ht="14.25" spans="1:14">
      <c r="A147" s="208">
        <v>143</v>
      </c>
      <c r="B147" s="208" t="s">
        <v>1678</v>
      </c>
      <c r="C147" s="208" t="s">
        <v>1679</v>
      </c>
      <c r="D147" s="208">
        <v>31.6</v>
      </c>
      <c r="E147" s="208">
        <v>2</v>
      </c>
      <c r="F147" s="208">
        <v>29.6</v>
      </c>
      <c r="G147" s="208">
        <v>31.6</v>
      </c>
      <c r="H147" s="208">
        <v>31.6</v>
      </c>
      <c r="I147" s="208"/>
      <c r="J147" s="208"/>
      <c r="K147" s="208"/>
      <c r="L147" s="208"/>
      <c r="M147" s="208"/>
      <c r="N147" s="208">
        <v>15859816239</v>
      </c>
    </row>
    <row r="148" ht="14.25" spans="1:14">
      <c r="A148" s="208">
        <v>144</v>
      </c>
      <c r="B148" s="208" t="s">
        <v>1680</v>
      </c>
      <c r="C148" s="208" t="s">
        <v>1681</v>
      </c>
      <c r="D148" s="208">
        <v>36.61</v>
      </c>
      <c r="E148" s="208">
        <v>2.81</v>
      </c>
      <c r="F148" s="208">
        <v>33.8</v>
      </c>
      <c r="G148" s="208">
        <v>36.61</v>
      </c>
      <c r="H148" s="208">
        <v>36.61</v>
      </c>
      <c r="I148" s="208"/>
      <c r="J148" s="208"/>
      <c r="K148" s="208"/>
      <c r="L148" s="208"/>
      <c r="M148" s="208"/>
      <c r="N148" s="208">
        <v>13348335352</v>
      </c>
    </row>
    <row r="149" ht="14.25" spans="1:14">
      <c r="A149" s="208">
        <v>145</v>
      </c>
      <c r="B149" s="208" t="s">
        <v>1682</v>
      </c>
      <c r="C149" s="208" t="s">
        <v>1683</v>
      </c>
      <c r="D149" s="208">
        <v>36.66</v>
      </c>
      <c r="E149" s="208">
        <v>3.36</v>
      </c>
      <c r="F149" s="208">
        <v>33.3</v>
      </c>
      <c r="G149" s="208">
        <v>36.66</v>
      </c>
      <c r="H149" s="208">
        <v>36.66</v>
      </c>
      <c r="I149" s="208"/>
      <c r="J149" s="208"/>
      <c r="K149" s="208"/>
      <c r="L149" s="208"/>
      <c r="M149" s="208"/>
      <c r="N149" s="208">
        <v>13960589850</v>
      </c>
    </row>
    <row r="150" ht="14.25" spans="1:14">
      <c r="A150" s="208">
        <v>146</v>
      </c>
      <c r="B150" s="208" t="s">
        <v>1682</v>
      </c>
      <c r="C150" s="208" t="s">
        <v>1684</v>
      </c>
      <c r="D150" s="208">
        <v>34.8</v>
      </c>
      <c r="E150" s="208">
        <v>5.88</v>
      </c>
      <c r="F150" s="208">
        <v>28.92</v>
      </c>
      <c r="G150" s="208">
        <v>34.8</v>
      </c>
      <c r="H150" s="208">
        <v>34.8</v>
      </c>
      <c r="I150" s="208"/>
      <c r="J150" s="208"/>
      <c r="K150" s="208"/>
      <c r="L150" s="208"/>
      <c r="M150" s="208"/>
      <c r="N150" s="208">
        <v>18065813115</v>
      </c>
    </row>
    <row r="151" ht="14.25" spans="1:14">
      <c r="A151" s="208">
        <v>147</v>
      </c>
      <c r="B151" s="208" t="s">
        <v>1682</v>
      </c>
      <c r="C151" s="208" t="s">
        <v>1685</v>
      </c>
      <c r="D151" s="208">
        <v>33.03</v>
      </c>
      <c r="E151" s="208">
        <v>3.34</v>
      </c>
      <c r="F151" s="208">
        <v>29.69</v>
      </c>
      <c r="G151" s="208">
        <v>33.03</v>
      </c>
      <c r="H151" s="208">
        <v>33.03</v>
      </c>
      <c r="I151" s="208"/>
      <c r="J151" s="208"/>
      <c r="K151" s="208"/>
      <c r="L151" s="208"/>
      <c r="M151" s="208"/>
      <c r="N151" s="208">
        <v>15859881915</v>
      </c>
    </row>
    <row r="152" ht="14.25" spans="1:14">
      <c r="A152" s="208">
        <v>148</v>
      </c>
      <c r="B152" s="208" t="s">
        <v>1682</v>
      </c>
      <c r="C152" s="208" t="s">
        <v>1686</v>
      </c>
      <c r="D152" s="208">
        <v>36.66</v>
      </c>
      <c r="E152" s="208">
        <v>2.66</v>
      </c>
      <c r="F152" s="208">
        <v>34</v>
      </c>
      <c r="G152" s="208">
        <v>36.66</v>
      </c>
      <c r="H152" s="208">
        <v>36.66</v>
      </c>
      <c r="I152" s="208"/>
      <c r="J152" s="208"/>
      <c r="K152" s="208"/>
      <c r="L152" s="208"/>
      <c r="M152" s="208"/>
      <c r="N152" s="208">
        <v>13850820346</v>
      </c>
    </row>
    <row r="153" ht="14.25" spans="1:14">
      <c r="A153" s="208">
        <v>149</v>
      </c>
      <c r="B153" s="208" t="s">
        <v>1682</v>
      </c>
      <c r="C153" s="208" t="s">
        <v>841</v>
      </c>
      <c r="D153" s="208">
        <v>36.53</v>
      </c>
      <c r="E153" s="208">
        <v>2.87</v>
      </c>
      <c r="F153" s="208">
        <v>33.66</v>
      </c>
      <c r="G153" s="208">
        <v>36.53</v>
      </c>
      <c r="H153" s="208">
        <v>36.53</v>
      </c>
      <c r="I153" s="208"/>
      <c r="J153" s="208"/>
      <c r="K153" s="208"/>
      <c r="L153" s="208"/>
      <c r="M153" s="208"/>
      <c r="N153" s="208">
        <v>18259805128</v>
      </c>
    </row>
    <row r="154" ht="14.25" spans="1:14">
      <c r="A154" s="208">
        <v>150</v>
      </c>
      <c r="B154" s="208" t="s">
        <v>1687</v>
      </c>
      <c r="C154" s="208" t="s">
        <v>1688</v>
      </c>
      <c r="D154" s="208">
        <v>47.52</v>
      </c>
      <c r="E154" s="208">
        <v>4.54</v>
      </c>
      <c r="F154" s="208">
        <f>D154-E154</f>
        <v>42.98</v>
      </c>
      <c r="G154" s="208">
        <v>47.52</v>
      </c>
      <c r="H154" s="208">
        <v>47.52</v>
      </c>
      <c r="I154" s="208"/>
      <c r="J154" s="208"/>
      <c r="K154" s="208"/>
      <c r="L154" s="208"/>
      <c r="M154" s="208"/>
      <c r="N154" s="208">
        <v>13616936022</v>
      </c>
    </row>
    <row r="155" ht="14.25" spans="1:14">
      <c r="A155" s="208">
        <v>151</v>
      </c>
      <c r="B155" s="208" t="s">
        <v>1687</v>
      </c>
      <c r="C155" s="208" t="s">
        <v>1689</v>
      </c>
      <c r="D155" s="208">
        <v>34.34</v>
      </c>
      <c r="E155" s="208">
        <v>3.02</v>
      </c>
      <c r="F155" s="208">
        <v>31.32</v>
      </c>
      <c r="G155" s="208">
        <v>34.34</v>
      </c>
      <c r="H155" s="208">
        <v>34.34</v>
      </c>
      <c r="I155" s="208"/>
      <c r="J155" s="208"/>
      <c r="K155" s="208"/>
      <c r="L155" s="208"/>
      <c r="M155" s="208"/>
      <c r="N155" s="208">
        <v>13859404733</v>
      </c>
    </row>
    <row r="156" ht="14.25" spans="1:14">
      <c r="A156" s="208">
        <v>152</v>
      </c>
      <c r="B156" s="208" t="s">
        <v>1690</v>
      </c>
      <c r="C156" s="208" t="s">
        <v>1691</v>
      </c>
      <c r="D156" s="208">
        <v>45</v>
      </c>
      <c r="E156" s="208">
        <v>4.6</v>
      </c>
      <c r="F156" s="208">
        <v>40.4</v>
      </c>
      <c r="G156" s="208">
        <v>45</v>
      </c>
      <c r="H156" s="208">
        <v>45</v>
      </c>
      <c r="I156" s="208"/>
      <c r="J156" s="208"/>
      <c r="K156" s="208"/>
      <c r="L156" s="208"/>
      <c r="M156" s="208"/>
      <c r="N156" s="208">
        <v>13859167718</v>
      </c>
    </row>
    <row r="157" ht="14.25" spans="1:14">
      <c r="A157" s="208">
        <v>153</v>
      </c>
      <c r="B157" s="208" t="s">
        <v>1690</v>
      </c>
      <c r="C157" s="208" t="s">
        <v>1692</v>
      </c>
      <c r="D157" s="208">
        <v>35.77</v>
      </c>
      <c r="E157" s="208">
        <v>3.83</v>
      </c>
      <c r="F157" s="208">
        <v>31.94</v>
      </c>
      <c r="G157" s="208">
        <v>35.77</v>
      </c>
      <c r="H157" s="208">
        <v>35.77</v>
      </c>
      <c r="I157" s="208"/>
      <c r="J157" s="208"/>
      <c r="K157" s="208"/>
      <c r="L157" s="208"/>
      <c r="M157" s="208"/>
      <c r="N157" s="208">
        <v>15159162527</v>
      </c>
    </row>
    <row r="158" ht="14.25" spans="1:14">
      <c r="A158" s="208">
        <v>154</v>
      </c>
      <c r="B158" s="208" t="s">
        <v>1690</v>
      </c>
      <c r="C158" s="208" t="s">
        <v>1693</v>
      </c>
      <c r="D158" s="208">
        <v>33.6</v>
      </c>
      <c r="E158" s="208">
        <v>3.07</v>
      </c>
      <c r="F158" s="208">
        <v>30.53</v>
      </c>
      <c r="G158" s="208">
        <v>33.6</v>
      </c>
      <c r="H158" s="208">
        <v>33.6</v>
      </c>
      <c r="I158" s="208"/>
      <c r="J158" s="208"/>
      <c r="K158" s="208"/>
      <c r="L158" s="208"/>
      <c r="M158" s="208"/>
      <c r="N158" s="208">
        <v>18750856558</v>
      </c>
    </row>
    <row r="159" ht="14.25" spans="1:14">
      <c r="A159" s="208">
        <v>155</v>
      </c>
      <c r="B159" s="208" t="s">
        <v>1690</v>
      </c>
      <c r="C159" s="208" t="s">
        <v>1694</v>
      </c>
      <c r="D159" s="208">
        <v>31</v>
      </c>
      <c r="E159" s="208">
        <v>2.6</v>
      </c>
      <c r="F159" s="208">
        <v>28.4</v>
      </c>
      <c r="G159" s="208">
        <v>31</v>
      </c>
      <c r="H159" s="208">
        <v>31</v>
      </c>
      <c r="I159" s="208"/>
      <c r="J159" s="208"/>
      <c r="K159" s="208"/>
      <c r="L159" s="208"/>
      <c r="M159" s="208"/>
      <c r="N159" s="208">
        <v>18805080595</v>
      </c>
    </row>
    <row r="160" ht="14.25" spans="1:14">
      <c r="A160" s="208">
        <v>156</v>
      </c>
      <c r="B160" s="208" t="s">
        <v>1695</v>
      </c>
      <c r="C160" s="208" t="s">
        <v>1696</v>
      </c>
      <c r="D160" s="208">
        <v>34.26</v>
      </c>
      <c r="E160" s="208">
        <v>3.6</v>
      </c>
      <c r="F160" s="208">
        <v>30.66</v>
      </c>
      <c r="G160" s="208">
        <v>34.26</v>
      </c>
      <c r="H160" s="208">
        <v>34.26</v>
      </c>
      <c r="I160" s="208"/>
      <c r="J160" s="208"/>
      <c r="K160" s="208"/>
      <c r="L160" s="208"/>
      <c r="M160" s="208"/>
      <c r="N160" s="208">
        <v>18259781792</v>
      </c>
    </row>
    <row r="161" ht="14.25" spans="1:14">
      <c r="A161" s="208">
        <v>157</v>
      </c>
      <c r="B161" s="208" t="s">
        <v>1697</v>
      </c>
      <c r="C161" s="208" t="s">
        <v>1698</v>
      </c>
      <c r="D161" s="208">
        <v>30.4</v>
      </c>
      <c r="E161" s="208">
        <v>4.5</v>
      </c>
      <c r="F161" s="208">
        <v>25.9</v>
      </c>
      <c r="G161" s="208">
        <v>30.4</v>
      </c>
      <c r="H161" s="208">
        <v>30.4</v>
      </c>
      <c r="I161" s="208"/>
      <c r="J161" s="208"/>
      <c r="K161" s="208"/>
      <c r="L161" s="208"/>
      <c r="M161" s="208"/>
      <c r="N161" s="208">
        <v>15859850916</v>
      </c>
    </row>
    <row r="162" ht="14.25" spans="1:14">
      <c r="A162" s="208">
        <v>158</v>
      </c>
      <c r="B162" s="208" t="s">
        <v>1697</v>
      </c>
      <c r="C162" s="208" t="s">
        <v>1699</v>
      </c>
      <c r="D162" s="208">
        <v>31.35</v>
      </c>
      <c r="E162" s="208">
        <v>2.5</v>
      </c>
      <c r="F162" s="208">
        <v>28.85</v>
      </c>
      <c r="G162" s="208">
        <v>31.35</v>
      </c>
      <c r="H162" s="208">
        <v>31.35</v>
      </c>
      <c r="I162" s="208"/>
      <c r="J162" s="208"/>
      <c r="K162" s="208"/>
      <c r="L162" s="208"/>
      <c r="M162" s="208"/>
      <c r="N162" s="208">
        <v>13515982426</v>
      </c>
    </row>
    <row r="163" ht="14.25" spans="1:14">
      <c r="A163" s="208">
        <v>159</v>
      </c>
      <c r="B163" s="208" t="s">
        <v>1700</v>
      </c>
      <c r="C163" s="208" t="s">
        <v>1701</v>
      </c>
      <c r="D163" s="208">
        <v>33</v>
      </c>
      <c r="E163" s="208">
        <v>4.5</v>
      </c>
      <c r="F163" s="208">
        <f>D163-E163</f>
        <v>28.5</v>
      </c>
      <c r="G163" s="208">
        <v>33</v>
      </c>
      <c r="H163" s="208">
        <v>33</v>
      </c>
      <c r="I163" s="208"/>
      <c r="J163" s="208"/>
      <c r="K163" s="208"/>
      <c r="L163" s="208"/>
      <c r="M163" s="208"/>
      <c r="N163" s="208">
        <v>18359070459</v>
      </c>
    </row>
    <row r="164" ht="14.25" spans="1:14">
      <c r="A164" s="208">
        <v>160</v>
      </c>
      <c r="B164" s="208" t="s">
        <v>1697</v>
      </c>
      <c r="C164" s="208" t="s">
        <v>1702</v>
      </c>
      <c r="D164" s="208">
        <v>35.2</v>
      </c>
      <c r="E164" s="208">
        <v>4</v>
      </c>
      <c r="F164" s="208">
        <f>D164-E164</f>
        <v>31.2</v>
      </c>
      <c r="G164" s="208">
        <v>35.2</v>
      </c>
      <c r="H164" s="208">
        <v>35.2</v>
      </c>
      <c r="I164" s="208"/>
      <c r="J164" s="208"/>
      <c r="K164" s="208"/>
      <c r="L164" s="208"/>
      <c r="M164" s="208"/>
      <c r="N164" s="208">
        <v>13799188456</v>
      </c>
    </row>
    <row r="165" ht="14.25" spans="1:14">
      <c r="A165" s="208">
        <v>161</v>
      </c>
      <c r="B165" s="208" t="s">
        <v>1703</v>
      </c>
      <c r="C165" s="208" t="s">
        <v>1704</v>
      </c>
      <c r="D165" s="208">
        <v>37.2</v>
      </c>
      <c r="E165" s="208">
        <v>4.26</v>
      </c>
      <c r="F165" s="208">
        <v>32.94</v>
      </c>
      <c r="G165" s="208">
        <v>37.2</v>
      </c>
      <c r="H165" s="208">
        <v>37.2</v>
      </c>
      <c r="I165" s="208"/>
      <c r="J165" s="208"/>
      <c r="K165" s="208"/>
      <c r="L165" s="208"/>
      <c r="M165" s="208"/>
      <c r="N165" s="208">
        <v>15159146192</v>
      </c>
    </row>
    <row r="166" ht="14.25" spans="1:14">
      <c r="A166" s="208">
        <v>162</v>
      </c>
      <c r="B166" s="208" t="s">
        <v>1705</v>
      </c>
      <c r="C166" s="208" t="s">
        <v>1706</v>
      </c>
      <c r="D166" s="208">
        <v>37.45</v>
      </c>
      <c r="E166" s="208">
        <v>3.06</v>
      </c>
      <c r="F166" s="208">
        <v>34.39</v>
      </c>
      <c r="G166" s="208">
        <v>37.45</v>
      </c>
      <c r="H166" s="208">
        <v>37.45</v>
      </c>
      <c r="I166" s="208"/>
      <c r="J166" s="208"/>
      <c r="K166" s="208"/>
      <c r="L166" s="208"/>
      <c r="M166" s="208"/>
      <c r="N166" s="208">
        <v>15059188419</v>
      </c>
    </row>
    <row r="167" ht="14.25" spans="1:14">
      <c r="A167" s="208">
        <v>163</v>
      </c>
      <c r="B167" s="208" t="s">
        <v>1697</v>
      </c>
      <c r="C167" s="208" t="s">
        <v>1707</v>
      </c>
      <c r="D167" s="208">
        <v>38</v>
      </c>
      <c r="E167" s="208">
        <v>4</v>
      </c>
      <c r="F167" s="208">
        <v>34</v>
      </c>
      <c r="G167" s="208">
        <v>38</v>
      </c>
      <c r="H167" s="208">
        <v>38</v>
      </c>
      <c r="I167" s="208"/>
      <c r="J167" s="208"/>
      <c r="K167" s="208"/>
      <c r="L167" s="208"/>
      <c r="M167" s="208"/>
      <c r="N167" s="208">
        <v>13859407501</v>
      </c>
    </row>
    <row r="168" ht="14.25" spans="1:14">
      <c r="A168" s="208">
        <v>164</v>
      </c>
      <c r="B168" s="208" t="s">
        <v>1697</v>
      </c>
      <c r="C168" s="208" t="s">
        <v>1708</v>
      </c>
      <c r="D168" s="208">
        <v>38.4</v>
      </c>
      <c r="E168" s="208">
        <v>0.9</v>
      </c>
      <c r="F168" s="208">
        <v>37.5</v>
      </c>
      <c r="G168" s="208">
        <v>38.4</v>
      </c>
      <c r="H168" s="208">
        <v>38.4</v>
      </c>
      <c r="I168" s="208"/>
      <c r="J168" s="208"/>
      <c r="K168" s="208"/>
      <c r="L168" s="208"/>
      <c r="M168" s="208"/>
      <c r="N168" s="208">
        <v>13960560051</v>
      </c>
    </row>
    <row r="169" ht="14.25" spans="1:14">
      <c r="A169" s="208">
        <v>165</v>
      </c>
      <c r="B169" s="208" t="s">
        <v>1709</v>
      </c>
      <c r="C169" s="208" t="s">
        <v>841</v>
      </c>
      <c r="D169" s="208">
        <v>39.1</v>
      </c>
      <c r="E169" s="208">
        <v>5.4</v>
      </c>
      <c r="F169" s="208">
        <v>33.7</v>
      </c>
      <c r="G169" s="208">
        <v>39.1</v>
      </c>
      <c r="H169" s="208">
        <v>39.1</v>
      </c>
      <c r="I169" s="208"/>
      <c r="J169" s="208"/>
      <c r="K169" s="208"/>
      <c r="L169" s="208"/>
      <c r="M169" s="208"/>
      <c r="N169" s="208">
        <v>15159147876</v>
      </c>
    </row>
    <row r="170" ht="14.25" spans="1:14">
      <c r="A170" s="208">
        <v>166</v>
      </c>
      <c r="B170" s="208" t="s">
        <v>1710</v>
      </c>
      <c r="C170" s="208" t="s">
        <v>1711</v>
      </c>
      <c r="D170" s="208">
        <v>39.7</v>
      </c>
      <c r="E170" s="208">
        <v>7</v>
      </c>
      <c r="F170" s="208">
        <v>32.7</v>
      </c>
      <c r="G170" s="208">
        <v>39.7</v>
      </c>
      <c r="H170" s="208">
        <v>39.7</v>
      </c>
      <c r="I170" s="208"/>
      <c r="J170" s="208"/>
      <c r="K170" s="208"/>
      <c r="L170" s="208"/>
      <c r="M170" s="208"/>
      <c r="N170" s="208">
        <v>15160649718</v>
      </c>
    </row>
    <row r="171" ht="14.25" spans="1:14">
      <c r="A171" s="208">
        <v>167</v>
      </c>
      <c r="B171" s="208" t="s">
        <v>1709</v>
      </c>
      <c r="C171" s="208" t="s">
        <v>1712</v>
      </c>
      <c r="D171" s="208">
        <v>39.7</v>
      </c>
      <c r="E171" s="208">
        <v>5.2</v>
      </c>
      <c r="F171" s="208">
        <v>34.5</v>
      </c>
      <c r="G171" s="208">
        <v>39.7</v>
      </c>
      <c r="H171" s="208">
        <v>39.7</v>
      </c>
      <c r="I171" s="208"/>
      <c r="J171" s="208"/>
      <c r="K171" s="208"/>
      <c r="L171" s="208"/>
      <c r="M171" s="208"/>
      <c r="N171" s="208">
        <v>15859804318</v>
      </c>
    </row>
    <row r="172" ht="14.25" spans="1:14">
      <c r="A172" s="208">
        <v>168</v>
      </c>
      <c r="B172" s="208" t="s">
        <v>1713</v>
      </c>
      <c r="C172" s="208" t="s">
        <v>1714</v>
      </c>
      <c r="D172" s="208">
        <v>41</v>
      </c>
      <c r="E172" s="208">
        <v>4</v>
      </c>
      <c r="F172" s="208">
        <f>D172-E172</f>
        <v>37</v>
      </c>
      <c r="G172" s="208">
        <v>41</v>
      </c>
      <c r="H172" s="208">
        <v>41</v>
      </c>
      <c r="I172" s="208"/>
      <c r="J172" s="208"/>
      <c r="K172" s="208"/>
      <c r="L172" s="208"/>
      <c r="M172" s="208"/>
      <c r="N172" s="208">
        <v>15159163013</v>
      </c>
    </row>
    <row r="173" ht="14.25" spans="1:14">
      <c r="A173" s="208">
        <v>169</v>
      </c>
      <c r="B173" s="208" t="s">
        <v>1715</v>
      </c>
      <c r="C173" s="208" t="s">
        <v>1716</v>
      </c>
      <c r="D173" s="208">
        <v>45.5</v>
      </c>
      <c r="E173" s="208">
        <v>4</v>
      </c>
      <c r="F173" s="208">
        <v>41.5</v>
      </c>
      <c r="G173" s="208">
        <v>45.5</v>
      </c>
      <c r="H173" s="208">
        <v>45.5</v>
      </c>
      <c r="I173" s="208"/>
      <c r="J173" s="208"/>
      <c r="K173" s="208"/>
      <c r="L173" s="208"/>
      <c r="M173" s="208"/>
      <c r="N173" s="208">
        <v>13459800317</v>
      </c>
    </row>
    <row r="174" ht="14.25" spans="1:14">
      <c r="A174" s="208">
        <v>170</v>
      </c>
      <c r="B174" s="208" t="s">
        <v>1713</v>
      </c>
      <c r="C174" s="208" t="s">
        <v>1717</v>
      </c>
      <c r="D174" s="208">
        <v>55.7</v>
      </c>
      <c r="E174" s="208">
        <v>3.5</v>
      </c>
      <c r="F174" s="208">
        <v>52.2</v>
      </c>
      <c r="G174" s="208">
        <v>55.7</v>
      </c>
      <c r="H174" s="208">
        <v>55.7</v>
      </c>
      <c r="I174" s="208"/>
      <c r="J174" s="208"/>
      <c r="K174" s="208"/>
      <c r="L174" s="208"/>
      <c r="M174" s="208"/>
      <c r="N174" s="208">
        <v>15392385191</v>
      </c>
    </row>
    <row r="175" ht="14.25" spans="1:14">
      <c r="A175" s="208">
        <v>171</v>
      </c>
      <c r="B175" s="208" t="s">
        <v>1718</v>
      </c>
      <c r="C175" s="208" t="s">
        <v>1719</v>
      </c>
      <c r="D175" s="208">
        <v>30.57</v>
      </c>
      <c r="E175" s="208">
        <v>5.74</v>
      </c>
      <c r="F175" s="208">
        <v>24.83</v>
      </c>
      <c r="G175" s="208">
        <v>30.57</v>
      </c>
      <c r="H175" s="208">
        <v>30.57</v>
      </c>
      <c r="I175" s="208"/>
      <c r="J175" s="208"/>
      <c r="K175" s="208"/>
      <c r="L175" s="208"/>
      <c r="M175" s="208"/>
      <c r="N175" s="208">
        <v>18065812839</v>
      </c>
    </row>
    <row r="176" ht="14.25" spans="1:14">
      <c r="A176" s="208">
        <v>172</v>
      </c>
      <c r="B176" s="208" t="s">
        <v>1720</v>
      </c>
      <c r="C176" s="208" t="s">
        <v>1721</v>
      </c>
      <c r="D176" s="208">
        <v>41.97</v>
      </c>
      <c r="E176" s="208">
        <v>7.42</v>
      </c>
      <c r="F176" s="208">
        <v>34.55</v>
      </c>
      <c r="G176" s="208">
        <v>41.97</v>
      </c>
      <c r="H176" s="208">
        <v>41.97</v>
      </c>
      <c r="I176" s="208"/>
      <c r="J176" s="208"/>
      <c r="K176" s="208"/>
      <c r="L176" s="208"/>
      <c r="M176" s="208"/>
      <c r="N176" s="208">
        <v>18259881262</v>
      </c>
    </row>
    <row r="177" ht="14.25" spans="1:14">
      <c r="A177" s="208">
        <v>173</v>
      </c>
      <c r="B177" s="208" t="s">
        <v>1720</v>
      </c>
      <c r="C177" s="208" t="s">
        <v>1722</v>
      </c>
      <c r="D177" s="208">
        <v>42.29</v>
      </c>
      <c r="E177" s="208">
        <v>9.31</v>
      </c>
      <c r="F177" s="208">
        <v>32.98</v>
      </c>
      <c r="G177" s="208">
        <v>42.29</v>
      </c>
      <c r="H177" s="208">
        <v>42.29</v>
      </c>
      <c r="I177" s="208"/>
      <c r="J177" s="208"/>
      <c r="K177" s="208"/>
      <c r="L177" s="208"/>
      <c r="M177" s="208"/>
      <c r="N177" s="208">
        <v>18806085819</v>
      </c>
    </row>
    <row r="178" ht="14.25" spans="1:14">
      <c r="A178" s="208">
        <v>174</v>
      </c>
      <c r="B178" s="208" t="s">
        <v>1718</v>
      </c>
      <c r="C178" s="208" t="s">
        <v>1723</v>
      </c>
      <c r="D178" s="208">
        <v>48.63</v>
      </c>
      <c r="E178" s="208">
        <v>0</v>
      </c>
      <c r="F178" s="208">
        <v>48.63</v>
      </c>
      <c r="G178" s="208">
        <v>48.63</v>
      </c>
      <c r="H178" s="208">
        <v>48.63</v>
      </c>
      <c r="I178" s="208"/>
      <c r="J178" s="208"/>
      <c r="K178" s="208"/>
      <c r="L178" s="208"/>
      <c r="M178" s="208"/>
      <c r="N178" s="208">
        <v>18950919983</v>
      </c>
    </row>
    <row r="179" ht="14.25" spans="1:14">
      <c r="A179" s="208">
        <v>175</v>
      </c>
      <c r="B179" s="208" t="s">
        <v>1724</v>
      </c>
      <c r="C179" s="208" t="s">
        <v>1725</v>
      </c>
      <c r="D179" s="208">
        <v>32.55</v>
      </c>
      <c r="E179" s="208">
        <v>6.14</v>
      </c>
      <c r="F179" s="208">
        <v>26.41</v>
      </c>
      <c r="G179" s="208">
        <v>32.55</v>
      </c>
      <c r="H179" s="208">
        <v>32.55</v>
      </c>
      <c r="I179" s="208"/>
      <c r="J179" s="208"/>
      <c r="K179" s="208"/>
      <c r="L179" s="208"/>
      <c r="M179" s="208"/>
      <c r="N179" s="208">
        <v>13459800352</v>
      </c>
    </row>
    <row r="180" ht="14.25" spans="1:14">
      <c r="A180" s="208">
        <v>176</v>
      </c>
      <c r="B180" s="208" t="s">
        <v>1726</v>
      </c>
      <c r="C180" s="208" t="s">
        <v>1727</v>
      </c>
      <c r="D180" s="208">
        <v>34.12</v>
      </c>
      <c r="E180" s="208">
        <v>4.66</v>
      </c>
      <c r="F180" s="208">
        <v>29.46</v>
      </c>
      <c r="G180" s="208">
        <v>34.12</v>
      </c>
      <c r="H180" s="208">
        <v>34.12</v>
      </c>
      <c r="I180" s="208"/>
      <c r="J180" s="208"/>
      <c r="K180" s="208"/>
      <c r="L180" s="208"/>
      <c r="M180" s="208"/>
      <c r="N180" s="208">
        <v>13328916829</v>
      </c>
    </row>
    <row r="181" ht="14.25" spans="1:14">
      <c r="A181" s="208">
        <v>177</v>
      </c>
      <c r="B181" s="208" t="s">
        <v>1728</v>
      </c>
      <c r="C181" s="208" t="s">
        <v>1729</v>
      </c>
      <c r="D181" s="208">
        <v>40.32</v>
      </c>
      <c r="E181" s="208">
        <v>5.27</v>
      </c>
      <c r="F181" s="208">
        <v>35.05</v>
      </c>
      <c r="G181" s="208">
        <v>40.32</v>
      </c>
      <c r="H181" s="208">
        <v>40.32</v>
      </c>
      <c r="I181" s="208"/>
      <c r="J181" s="208"/>
      <c r="K181" s="208"/>
      <c r="L181" s="208"/>
      <c r="M181" s="208"/>
      <c r="N181" s="208">
        <v>18250558750</v>
      </c>
    </row>
    <row r="182" ht="14.25" spans="1:14">
      <c r="A182" s="208">
        <v>178</v>
      </c>
      <c r="B182" s="208" t="s">
        <v>1730</v>
      </c>
      <c r="C182" s="208" t="s">
        <v>1731</v>
      </c>
      <c r="D182" s="208">
        <v>40.44</v>
      </c>
      <c r="E182" s="208">
        <v>3.03</v>
      </c>
      <c r="F182" s="208">
        <v>37.41</v>
      </c>
      <c r="G182" s="208">
        <v>40.44</v>
      </c>
      <c r="H182" s="208">
        <v>40.44</v>
      </c>
      <c r="I182" s="208"/>
      <c r="J182" s="208"/>
      <c r="K182" s="208"/>
      <c r="L182" s="208"/>
      <c r="M182" s="208"/>
      <c r="N182" s="208">
        <v>18759747479</v>
      </c>
    </row>
    <row r="183" ht="14.25" spans="1:14">
      <c r="A183" s="208">
        <v>179</v>
      </c>
      <c r="B183" s="208" t="s">
        <v>1724</v>
      </c>
      <c r="C183" s="208" t="s">
        <v>1732</v>
      </c>
      <c r="D183" s="208">
        <v>40.88</v>
      </c>
      <c r="E183" s="208">
        <v>4.07</v>
      </c>
      <c r="F183" s="208">
        <v>36.81</v>
      </c>
      <c r="G183" s="208">
        <v>40.88</v>
      </c>
      <c r="H183" s="208">
        <v>40.88</v>
      </c>
      <c r="I183" s="208"/>
      <c r="J183" s="208"/>
      <c r="K183" s="208"/>
      <c r="L183" s="208"/>
      <c r="M183" s="208"/>
      <c r="N183" s="208">
        <v>13646916905</v>
      </c>
    </row>
    <row r="184" ht="14.25" spans="1:14">
      <c r="A184" s="208">
        <v>180</v>
      </c>
      <c r="B184" s="208" t="s">
        <v>1733</v>
      </c>
      <c r="C184" s="208" t="s">
        <v>1734</v>
      </c>
      <c r="D184" s="208">
        <v>42.24</v>
      </c>
      <c r="E184" s="208">
        <v>5.91</v>
      </c>
      <c r="F184" s="208">
        <v>36.33</v>
      </c>
      <c r="G184" s="208">
        <v>42.24</v>
      </c>
      <c r="H184" s="208">
        <v>42.24</v>
      </c>
      <c r="I184" s="208"/>
      <c r="J184" s="208"/>
      <c r="K184" s="208"/>
      <c r="L184" s="208"/>
      <c r="M184" s="208"/>
      <c r="N184" s="208">
        <v>15959808917</v>
      </c>
    </row>
    <row r="185" ht="14.25" spans="1:14">
      <c r="A185" s="208">
        <v>181</v>
      </c>
      <c r="B185" s="208" t="s">
        <v>1728</v>
      </c>
      <c r="C185" s="208" t="s">
        <v>1735</v>
      </c>
      <c r="D185" s="208">
        <v>45.24</v>
      </c>
      <c r="E185" s="208">
        <v>2.82</v>
      </c>
      <c r="F185" s="208">
        <v>42.42</v>
      </c>
      <c r="G185" s="208">
        <v>45.24</v>
      </c>
      <c r="H185" s="208">
        <v>45.24</v>
      </c>
      <c r="I185" s="208"/>
      <c r="J185" s="208"/>
      <c r="K185" s="208"/>
      <c r="L185" s="208"/>
      <c r="M185" s="208"/>
      <c r="N185" s="208">
        <v>13359105163</v>
      </c>
    </row>
    <row r="186" ht="14.25" spans="1:14">
      <c r="A186" s="208">
        <v>182</v>
      </c>
      <c r="B186" s="208" t="s">
        <v>1736</v>
      </c>
      <c r="C186" s="208" t="s">
        <v>1426</v>
      </c>
      <c r="D186" s="208">
        <v>58.39</v>
      </c>
      <c r="E186" s="208">
        <v>4.65</v>
      </c>
      <c r="F186" s="208">
        <v>53.74</v>
      </c>
      <c r="G186" s="208">
        <v>58.39</v>
      </c>
      <c r="H186" s="208">
        <v>58.39</v>
      </c>
      <c r="I186" s="208"/>
      <c r="J186" s="208"/>
      <c r="K186" s="208"/>
      <c r="L186" s="208"/>
      <c r="M186" s="208"/>
      <c r="N186" s="208">
        <v>13365053605</v>
      </c>
    </row>
    <row r="187" ht="14.25" spans="1:14">
      <c r="A187" s="208">
        <v>183</v>
      </c>
      <c r="B187" s="208" t="s">
        <v>1737</v>
      </c>
      <c r="C187" s="208" t="s">
        <v>1738</v>
      </c>
      <c r="D187" s="208">
        <v>61.7</v>
      </c>
      <c r="E187" s="208">
        <v>3.92</v>
      </c>
      <c r="F187" s="208">
        <v>57.78</v>
      </c>
      <c r="G187" s="208">
        <v>61.7</v>
      </c>
      <c r="H187" s="208">
        <v>61.7</v>
      </c>
      <c r="I187" s="208"/>
      <c r="J187" s="208"/>
      <c r="K187" s="208"/>
      <c r="L187" s="208"/>
      <c r="M187" s="208"/>
      <c r="N187" s="208">
        <v>18060185796</v>
      </c>
    </row>
    <row r="188" ht="14.25" spans="1:14">
      <c r="A188" s="208">
        <v>184</v>
      </c>
      <c r="B188" s="208" t="s">
        <v>1724</v>
      </c>
      <c r="C188" s="208" t="s">
        <v>1739</v>
      </c>
      <c r="D188" s="208">
        <v>64.96</v>
      </c>
      <c r="E188" s="208">
        <v>4.33</v>
      </c>
      <c r="F188" s="208">
        <v>60.63</v>
      </c>
      <c r="G188" s="208">
        <v>64.96</v>
      </c>
      <c r="H188" s="208">
        <v>64.96</v>
      </c>
      <c r="I188" s="208"/>
      <c r="J188" s="208"/>
      <c r="K188" s="208"/>
      <c r="L188" s="208"/>
      <c r="M188" s="208"/>
      <c r="N188" s="208">
        <v>15859816038</v>
      </c>
    </row>
    <row r="189" ht="14.25" spans="1:14">
      <c r="A189" s="208">
        <v>185</v>
      </c>
      <c r="B189" s="208" t="s">
        <v>1740</v>
      </c>
      <c r="C189" s="208" t="s">
        <v>1741</v>
      </c>
      <c r="D189" s="208">
        <v>44.45</v>
      </c>
      <c r="E189" s="208">
        <v>4.39</v>
      </c>
      <c r="F189" s="208">
        <v>40.06</v>
      </c>
      <c r="G189" s="208">
        <v>44.45</v>
      </c>
      <c r="H189" s="208">
        <v>44.45</v>
      </c>
      <c r="I189" s="208"/>
      <c r="J189" s="208"/>
      <c r="K189" s="208"/>
      <c r="L189" s="208"/>
      <c r="M189" s="208"/>
      <c r="N189" s="208">
        <v>15159189038</v>
      </c>
    </row>
    <row r="190" ht="14.25" spans="1:14">
      <c r="A190" s="208">
        <v>186</v>
      </c>
      <c r="B190" s="208" t="s">
        <v>1742</v>
      </c>
      <c r="C190" s="208" t="s">
        <v>1743</v>
      </c>
      <c r="D190" s="208">
        <v>33.27</v>
      </c>
      <c r="E190" s="208">
        <v>4.68</v>
      </c>
      <c r="F190" s="208">
        <v>28.59</v>
      </c>
      <c r="G190" s="208">
        <v>33.27</v>
      </c>
      <c r="H190" s="208">
        <v>33.27</v>
      </c>
      <c r="I190" s="208"/>
      <c r="J190" s="208"/>
      <c r="K190" s="208"/>
      <c r="L190" s="208"/>
      <c r="M190" s="208"/>
      <c r="N190" s="208">
        <v>18350890181</v>
      </c>
    </row>
    <row r="191" ht="14.25" spans="1:14">
      <c r="A191" s="208">
        <v>187</v>
      </c>
      <c r="B191" s="208" t="s">
        <v>1744</v>
      </c>
      <c r="C191" s="208" t="s">
        <v>1745</v>
      </c>
      <c r="D191" s="208">
        <v>30.75</v>
      </c>
      <c r="E191" s="208">
        <v>3.25</v>
      </c>
      <c r="F191" s="208">
        <v>27.5</v>
      </c>
      <c r="G191" s="208">
        <v>30.75</v>
      </c>
      <c r="H191" s="208">
        <v>30.75</v>
      </c>
      <c r="I191" s="208"/>
      <c r="J191" s="208"/>
      <c r="K191" s="208"/>
      <c r="L191" s="208"/>
      <c r="M191" s="208"/>
      <c r="N191" s="208">
        <v>13799177318</v>
      </c>
    </row>
    <row r="192" ht="14.25" spans="1:14">
      <c r="A192" s="208">
        <v>188</v>
      </c>
      <c r="B192" s="208" t="s">
        <v>1744</v>
      </c>
      <c r="C192" s="208" t="s">
        <v>1514</v>
      </c>
      <c r="D192" s="208">
        <v>40.14</v>
      </c>
      <c r="E192" s="208">
        <v>5.91</v>
      </c>
      <c r="F192" s="208">
        <v>34.23</v>
      </c>
      <c r="G192" s="208">
        <v>40.14</v>
      </c>
      <c r="H192" s="208">
        <v>40.14</v>
      </c>
      <c r="I192" s="208"/>
      <c r="J192" s="208"/>
      <c r="K192" s="208"/>
      <c r="L192" s="208"/>
      <c r="M192" s="208"/>
      <c r="N192" s="208">
        <v>13385073592</v>
      </c>
    </row>
    <row r="193" ht="14.25" spans="1:14">
      <c r="A193" s="208">
        <v>189</v>
      </c>
      <c r="B193" s="208" t="s">
        <v>1744</v>
      </c>
      <c r="C193" s="208" t="s">
        <v>1746</v>
      </c>
      <c r="D193" s="208">
        <v>32.35</v>
      </c>
      <c r="E193" s="208">
        <v>3.52</v>
      </c>
      <c r="F193" s="208">
        <v>28.83</v>
      </c>
      <c r="G193" s="208">
        <v>32.35</v>
      </c>
      <c r="H193" s="208">
        <v>32.35</v>
      </c>
      <c r="I193" s="208"/>
      <c r="J193" s="208"/>
      <c r="K193" s="208"/>
      <c r="L193" s="208"/>
      <c r="M193" s="208"/>
      <c r="N193" s="208">
        <v>13950949610</v>
      </c>
    </row>
    <row r="194" ht="14.25" spans="1:14">
      <c r="A194" s="208">
        <v>190</v>
      </c>
      <c r="B194" s="208" t="s">
        <v>1747</v>
      </c>
      <c r="C194" s="208" t="s">
        <v>1457</v>
      </c>
      <c r="D194" s="208">
        <v>30.94</v>
      </c>
      <c r="E194" s="208">
        <v>7.88</v>
      </c>
      <c r="F194" s="208">
        <v>23.06</v>
      </c>
      <c r="G194" s="208">
        <v>30.94</v>
      </c>
      <c r="H194" s="208">
        <v>30.94</v>
      </c>
      <c r="I194" s="208"/>
      <c r="J194" s="208"/>
      <c r="K194" s="208"/>
      <c r="L194" s="208"/>
      <c r="M194" s="208"/>
      <c r="N194" s="208">
        <v>15859817008</v>
      </c>
    </row>
    <row r="195" ht="14.25" spans="1:14">
      <c r="A195" s="208">
        <v>191</v>
      </c>
      <c r="B195" s="208" t="s">
        <v>1747</v>
      </c>
      <c r="C195" s="208" t="s">
        <v>1748</v>
      </c>
      <c r="D195" s="208">
        <v>42.4</v>
      </c>
      <c r="E195" s="208">
        <v>8.78</v>
      </c>
      <c r="F195" s="208">
        <v>33.62</v>
      </c>
      <c r="G195" s="208">
        <v>42.4</v>
      </c>
      <c r="H195" s="208">
        <v>42.4</v>
      </c>
      <c r="I195" s="208"/>
      <c r="J195" s="208"/>
      <c r="K195" s="208"/>
      <c r="L195" s="208"/>
      <c r="M195" s="208"/>
      <c r="N195" s="208">
        <v>13950960428</v>
      </c>
    </row>
    <row r="196" ht="14.25" spans="1:14">
      <c r="A196" s="208">
        <v>192</v>
      </c>
      <c r="B196" s="208" t="s">
        <v>1747</v>
      </c>
      <c r="C196" s="208" t="s">
        <v>1749</v>
      </c>
      <c r="D196" s="208">
        <v>42.55</v>
      </c>
      <c r="E196" s="208">
        <v>3.81</v>
      </c>
      <c r="F196" s="208">
        <v>38.74</v>
      </c>
      <c r="G196" s="208">
        <v>42.55</v>
      </c>
      <c r="H196" s="208">
        <v>42.55</v>
      </c>
      <c r="I196" s="208"/>
      <c r="J196" s="208"/>
      <c r="K196" s="208"/>
      <c r="L196" s="208"/>
      <c r="M196" s="208"/>
      <c r="N196" s="208">
        <v>18350820313</v>
      </c>
    </row>
    <row r="197" ht="14.25" spans="1:14">
      <c r="A197" s="208">
        <v>193</v>
      </c>
      <c r="B197" s="208" t="s">
        <v>1750</v>
      </c>
      <c r="C197" s="208" t="s">
        <v>1751</v>
      </c>
      <c r="D197" s="208">
        <v>41.22</v>
      </c>
      <c r="E197" s="208">
        <v>4.45</v>
      </c>
      <c r="F197" s="208">
        <v>36.77</v>
      </c>
      <c r="G197" s="208">
        <v>41.22</v>
      </c>
      <c r="H197" s="208">
        <v>41.22</v>
      </c>
      <c r="I197" s="208"/>
      <c r="J197" s="208"/>
      <c r="K197" s="208"/>
      <c r="L197" s="208"/>
      <c r="M197" s="208"/>
      <c r="N197" s="208">
        <v>15305989907</v>
      </c>
    </row>
    <row r="198" ht="14.25" spans="1:14">
      <c r="A198" s="208">
        <v>194</v>
      </c>
      <c r="B198" s="208" t="s">
        <v>1750</v>
      </c>
      <c r="C198" s="208" t="s">
        <v>1752</v>
      </c>
      <c r="D198" s="208">
        <v>36.94</v>
      </c>
      <c r="E198" s="208">
        <v>3.87</v>
      </c>
      <c r="F198" s="208">
        <v>33.07</v>
      </c>
      <c r="G198" s="208">
        <v>36.94</v>
      </c>
      <c r="H198" s="208">
        <v>36.94</v>
      </c>
      <c r="I198" s="208"/>
      <c r="J198" s="208"/>
      <c r="K198" s="208"/>
      <c r="L198" s="208"/>
      <c r="M198" s="208"/>
      <c r="N198" s="208">
        <v>18859814269</v>
      </c>
    </row>
    <row r="199" ht="14.25" spans="1:14">
      <c r="A199" s="208">
        <v>195</v>
      </c>
      <c r="B199" s="208" t="s">
        <v>1753</v>
      </c>
      <c r="C199" s="208" t="s">
        <v>1754</v>
      </c>
      <c r="D199" s="208">
        <v>43.23</v>
      </c>
      <c r="E199" s="208">
        <v>5.96</v>
      </c>
      <c r="F199" s="208">
        <v>37.27</v>
      </c>
      <c r="G199" s="208">
        <v>43.23</v>
      </c>
      <c r="H199" s="208">
        <v>43.23</v>
      </c>
      <c r="I199" s="208"/>
      <c r="J199" s="208"/>
      <c r="K199" s="208"/>
      <c r="L199" s="208"/>
      <c r="M199" s="208"/>
      <c r="N199" s="208">
        <v>13850831911</v>
      </c>
    </row>
    <row r="200" ht="14.25" spans="1:14">
      <c r="A200" s="208">
        <v>196</v>
      </c>
      <c r="B200" s="208" t="s">
        <v>1755</v>
      </c>
      <c r="C200" s="208" t="s">
        <v>1756</v>
      </c>
      <c r="D200" s="208">
        <v>40</v>
      </c>
      <c r="E200" s="208">
        <v>3</v>
      </c>
      <c r="F200" s="208">
        <v>37</v>
      </c>
      <c r="G200" s="208">
        <v>40</v>
      </c>
      <c r="H200" s="208">
        <v>40</v>
      </c>
      <c r="I200" s="208"/>
      <c r="J200" s="208"/>
      <c r="K200" s="208"/>
      <c r="L200" s="208"/>
      <c r="M200" s="208"/>
      <c r="N200" s="208">
        <v>13859409350</v>
      </c>
    </row>
    <row r="201" ht="14.25" spans="1:14">
      <c r="A201" s="208">
        <v>197</v>
      </c>
      <c r="B201" s="208" t="s">
        <v>1757</v>
      </c>
      <c r="C201" s="208" t="s">
        <v>1449</v>
      </c>
      <c r="D201" s="208">
        <v>42.79</v>
      </c>
      <c r="E201" s="208">
        <v>3.53</v>
      </c>
      <c r="F201" s="208">
        <v>39.26</v>
      </c>
      <c r="G201" s="208">
        <v>42.79</v>
      </c>
      <c r="H201" s="208">
        <v>42.79</v>
      </c>
      <c r="I201" s="208"/>
      <c r="J201" s="208"/>
      <c r="K201" s="208"/>
      <c r="L201" s="208"/>
      <c r="M201" s="208"/>
      <c r="N201" s="208">
        <v>15759086005</v>
      </c>
    </row>
    <row r="202" ht="14.25" spans="1:14">
      <c r="A202" s="208">
        <v>198</v>
      </c>
      <c r="B202" s="208" t="s">
        <v>1755</v>
      </c>
      <c r="C202" s="208" t="s">
        <v>1758</v>
      </c>
      <c r="D202" s="208">
        <v>39.21</v>
      </c>
      <c r="E202" s="208">
        <v>2.92</v>
      </c>
      <c r="F202" s="208">
        <v>36.29</v>
      </c>
      <c r="G202" s="208">
        <v>39.21</v>
      </c>
      <c r="H202" s="208">
        <v>39.21</v>
      </c>
      <c r="I202" s="208"/>
      <c r="J202" s="208"/>
      <c r="K202" s="208"/>
      <c r="L202" s="208"/>
      <c r="M202" s="208"/>
      <c r="N202" s="208">
        <v>18259726258</v>
      </c>
    </row>
    <row r="203" ht="14.25" spans="1:14">
      <c r="A203" s="208">
        <v>199</v>
      </c>
      <c r="B203" s="208" t="s">
        <v>1755</v>
      </c>
      <c r="C203" s="208" t="s">
        <v>1759</v>
      </c>
      <c r="D203" s="208">
        <v>42.36</v>
      </c>
      <c r="E203" s="208">
        <v>5.35</v>
      </c>
      <c r="F203" s="208">
        <v>37.01</v>
      </c>
      <c r="G203" s="208">
        <v>42.36</v>
      </c>
      <c r="H203" s="208">
        <v>42.36</v>
      </c>
      <c r="I203" s="208"/>
      <c r="J203" s="208"/>
      <c r="K203" s="208"/>
      <c r="L203" s="208"/>
      <c r="M203" s="208"/>
      <c r="N203" s="208">
        <v>15159162611</v>
      </c>
    </row>
    <row r="204" ht="14.25" spans="1:14">
      <c r="A204" s="208">
        <v>200</v>
      </c>
      <c r="B204" s="208" t="s">
        <v>1757</v>
      </c>
      <c r="C204" s="208" t="s">
        <v>1760</v>
      </c>
      <c r="D204" s="208">
        <v>37.58</v>
      </c>
      <c r="E204" s="208">
        <v>8.41</v>
      </c>
      <c r="F204" s="208">
        <v>29.17</v>
      </c>
      <c r="G204" s="208">
        <v>37.58</v>
      </c>
      <c r="H204" s="208">
        <v>37.58</v>
      </c>
      <c r="I204" s="208"/>
      <c r="J204" s="208"/>
      <c r="K204" s="208"/>
      <c r="L204" s="208"/>
      <c r="M204" s="208"/>
      <c r="N204" s="208">
        <v>15859816838</v>
      </c>
    </row>
    <row r="205" ht="14.25" spans="1:14">
      <c r="A205" s="208" t="s">
        <v>236</v>
      </c>
      <c r="B205" s="208" t="s">
        <v>236</v>
      </c>
      <c r="C205" s="208"/>
      <c r="D205" s="208">
        <f t="shared" ref="D205:H205" si="0">SUM(D5:D204)</f>
        <v>8286.75</v>
      </c>
      <c r="E205" s="208">
        <f t="shared" si="0"/>
        <v>1086.91</v>
      </c>
      <c r="F205" s="208">
        <f t="shared" si="0"/>
        <v>7199.84</v>
      </c>
      <c r="G205" s="208">
        <f t="shared" si="0"/>
        <v>8286.75</v>
      </c>
      <c r="H205" s="208">
        <f t="shared" si="0"/>
        <v>8286.75</v>
      </c>
      <c r="I205" s="208"/>
      <c r="J205" s="208"/>
      <c r="K205" s="208"/>
      <c r="L205" s="208"/>
      <c r="M205" s="208"/>
      <c r="N205" s="208"/>
    </row>
    <row r="207" spans="1:10">
      <c r="A207" s="219" t="s">
        <v>1761</v>
      </c>
      <c r="B207" s="219"/>
      <c r="D207" s="204" t="s">
        <v>1762</v>
      </c>
      <c r="E207" s="204"/>
      <c r="J207" s="206" t="s">
        <v>1763</v>
      </c>
    </row>
  </sheetData>
  <mergeCells count="13">
    <mergeCell ref="A1:N1"/>
    <mergeCell ref="A2:B2"/>
    <mergeCell ref="M2:N2"/>
    <mergeCell ref="E3:F3"/>
    <mergeCell ref="H3:M3"/>
    <mergeCell ref="D207:E207"/>
    <mergeCell ref="J207:M207"/>
    <mergeCell ref="A3:A4"/>
    <mergeCell ref="B3:B4"/>
    <mergeCell ref="C3:C4"/>
    <mergeCell ref="D3:D4"/>
    <mergeCell ref="G3:G4"/>
    <mergeCell ref="N3:N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opLeftCell="A8" workbookViewId="0">
      <selection activeCell="Q7" sqref="Q7"/>
    </sheetView>
  </sheetViews>
  <sheetFormatPr defaultColWidth="9" defaultRowHeight="18.75"/>
  <cols>
    <col min="1" max="1" width="5.125" style="204" customWidth="1"/>
    <col min="2" max="2" width="9.5" style="204" customWidth="1"/>
    <col min="3" max="3" width="13.625" style="204" customWidth="1"/>
    <col min="4" max="4" width="10.5" style="205" customWidth="1"/>
    <col min="5" max="5" width="9.75" style="204" customWidth="1"/>
    <col min="6" max="6" width="6.75" style="206" customWidth="1"/>
    <col min="7" max="7" width="7.625" style="206" customWidth="1"/>
    <col min="8" max="8" width="11.25" style="204" customWidth="1"/>
    <col min="9" max="9" width="14.125" style="204" customWidth="1"/>
    <col min="10" max="10" width="6.375" style="206" customWidth="1"/>
    <col min="11" max="11" width="5.5" style="206" customWidth="1"/>
    <col min="12" max="12" width="6.875" style="206" customWidth="1"/>
    <col min="13" max="13" width="5.125" style="206" customWidth="1"/>
    <col min="14" max="14" width="6.375" style="206" customWidth="1"/>
    <col min="15" max="15" width="16.5" style="204" customWidth="1"/>
  </cols>
  <sheetData>
    <row r="1" spans="1:14">
      <c r="A1" s="204" t="s">
        <v>1764</v>
      </c>
      <c r="D1" s="204"/>
      <c r="F1" s="204"/>
      <c r="G1" s="204"/>
      <c r="J1" s="204"/>
      <c r="K1" s="204"/>
      <c r="L1" s="204"/>
      <c r="M1" s="204"/>
      <c r="N1" s="204"/>
    </row>
    <row r="2" spans="1:7">
      <c r="A2" s="207" t="s">
        <v>980</v>
      </c>
      <c r="B2" s="207"/>
      <c r="C2" s="207"/>
      <c r="G2" s="206" t="s">
        <v>1416</v>
      </c>
    </row>
    <row r="3" customHeight="1" spans="1:15">
      <c r="A3" s="208" t="s">
        <v>3</v>
      </c>
      <c r="B3" s="208" t="s">
        <v>242</v>
      </c>
      <c r="C3" s="208" t="s">
        <v>243</v>
      </c>
      <c r="D3" s="209" t="s">
        <v>1765</v>
      </c>
      <c r="E3" s="210" t="s">
        <v>245</v>
      </c>
      <c r="F3" s="208" t="s">
        <v>8</v>
      </c>
      <c r="G3" s="208"/>
      <c r="H3" s="210" t="s">
        <v>1418</v>
      </c>
      <c r="I3" s="214" t="s">
        <v>8</v>
      </c>
      <c r="J3" s="215"/>
      <c r="K3" s="215"/>
      <c r="L3" s="215"/>
      <c r="M3" s="215"/>
      <c r="N3" s="216"/>
      <c r="O3" s="208" t="s">
        <v>6</v>
      </c>
    </row>
    <row r="4" ht="21" customHeight="1" spans="1:15">
      <c r="A4" s="208"/>
      <c r="B4" s="208"/>
      <c r="C4" s="208"/>
      <c r="D4" s="211"/>
      <c r="E4" s="210"/>
      <c r="F4" s="212" t="s">
        <v>9</v>
      </c>
      <c r="G4" s="212" t="s">
        <v>10</v>
      </c>
      <c r="H4" s="210"/>
      <c r="I4" s="212" t="s">
        <v>247</v>
      </c>
      <c r="J4" s="212" t="s">
        <v>248</v>
      </c>
      <c r="K4" s="212" t="s">
        <v>249</v>
      </c>
      <c r="L4" s="212" t="s">
        <v>250</v>
      </c>
      <c r="M4" s="212" t="s">
        <v>251</v>
      </c>
      <c r="N4" s="212" t="s">
        <v>252</v>
      </c>
      <c r="O4" s="208"/>
    </row>
    <row r="5" ht="24" spans="1:15">
      <c r="A5" s="208">
        <v>1</v>
      </c>
      <c r="B5" s="208" t="s">
        <v>1505</v>
      </c>
      <c r="C5" s="213" t="s">
        <v>1766</v>
      </c>
      <c r="D5" s="208" t="s">
        <v>1767</v>
      </c>
      <c r="E5" s="208">
        <v>296.45</v>
      </c>
      <c r="F5" s="208"/>
      <c r="G5" s="208">
        <v>296.45</v>
      </c>
      <c r="H5" s="208">
        <v>296.45</v>
      </c>
      <c r="I5" s="208">
        <v>296.45</v>
      </c>
      <c r="J5" s="208"/>
      <c r="K5" s="208"/>
      <c r="L5" s="208"/>
      <c r="M5" s="208"/>
      <c r="N5" s="208"/>
      <c r="O5" s="208">
        <v>15159147708</v>
      </c>
    </row>
    <row r="6" ht="24" spans="1:15">
      <c r="A6" s="208">
        <v>2</v>
      </c>
      <c r="B6" s="208" t="s">
        <v>1768</v>
      </c>
      <c r="C6" s="213" t="s">
        <v>1769</v>
      </c>
      <c r="D6" s="208" t="s">
        <v>1770</v>
      </c>
      <c r="E6" s="208">
        <v>36.37</v>
      </c>
      <c r="F6" s="208">
        <v>4.19</v>
      </c>
      <c r="G6" s="208">
        <v>32.18</v>
      </c>
      <c r="H6" s="208">
        <v>36.37</v>
      </c>
      <c r="I6" s="208">
        <v>36.37</v>
      </c>
      <c r="J6" s="208"/>
      <c r="K6" s="208"/>
      <c r="L6" s="208"/>
      <c r="M6" s="208"/>
      <c r="N6" s="208"/>
      <c r="O6" s="208">
        <v>13859416798</v>
      </c>
    </row>
    <row r="7" ht="37.5" customHeight="1" spans="1:15">
      <c r="A7" s="208">
        <v>3</v>
      </c>
      <c r="B7" s="208" t="s">
        <v>1771</v>
      </c>
      <c r="C7" s="213" t="s">
        <v>1772</v>
      </c>
      <c r="D7" s="208" t="s">
        <v>1773</v>
      </c>
      <c r="E7" s="208">
        <v>206</v>
      </c>
      <c r="F7" s="208"/>
      <c r="G7" s="208">
        <v>206</v>
      </c>
      <c r="H7" s="208">
        <v>206</v>
      </c>
      <c r="I7" s="208">
        <v>206</v>
      </c>
      <c r="J7" s="208"/>
      <c r="K7" s="208"/>
      <c r="L7" s="208"/>
      <c r="M7" s="208"/>
      <c r="N7" s="208"/>
      <c r="O7" s="208">
        <v>13365059803</v>
      </c>
    </row>
    <row r="8" ht="34.5" customHeight="1" spans="1:15">
      <c r="A8" s="208">
        <v>4</v>
      </c>
      <c r="B8" s="208" t="s">
        <v>1603</v>
      </c>
      <c r="C8" s="213" t="s">
        <v>1774</v>
      </c>
      <c r="D8" s="208" t="s">
        <v>1775</v>
      </c>
      <c r="E8" s="208">
        <v>45</v>
      </c>
      <c r="F8" s="208"/>
      <c r="G8" s="208">
        <v>45</v>
      </c>
      <c r="H8" s="208">
        <v>45</v>
      </c>
      <c r="I8" s="208">
        <v>45</v>
      </c>
      <c r="J8" s="208"/>
      <c r="K8" s="208"/>
      <c r="L8" s="208"/>
      <c r="M8" s="208"/>
      <c r="N8" s="208"/>
      <c r="O8" s="208" t="s">
        <v>1776</v>
      </c>
    </row>
    <row r="9" ht="24" spans="1:15">
      <c r="A9" s="208">
        <v>5</v>
      </c>
      <c r="B9" s="208" t="s">
        <v>1777</v>
      </c>
      <c r="C9" s="213" t="s">
        <v>1778</v>
      </c>
      <c r="D9" s="208" t="s">
        <v>1779</v>
      </c>
      <c r="E9" s="208">
        <v>44.5</v>
      </c>
      <c r="F9" s="208">
        <v>10</v>
      </c>
      <c r="G9" s="208">
        <v>34.5</v>
      </c>
      <c r="H9" s="208">
        <v>44.5</v>
      </c>
      <c r="I9" s="208">
        <v>44.5</v>
      </c>
      <c r="J9" s="208"/>
      <c r="K9" s="208"/>
      <c r="L9" s="208"/>
      <c r="M9" s="208"/>
      <c r="N9" s="208"/>
      <c r="O9" s="208">
        <v>15859881958</v>
      </c>
    </row>
    <row r="10" ht="24" spans="1:15">
      <c r="A10" s="208">
        <v>6</v>
      </c>
      <c r="B10" s="208" t="s">
        <v>1780</v>
      </c>
      <c r="C10" s="213" t="s">
        <v>1781</v>
      </c>
      <c r="D10" s="208" t="s">
        <v>1651</v>
      </c>
      <c r="E10" s="208">
        <v>48</v>
      </c>
      <c r="F10" s="208">
        <v>3.2</v>
      </c>
      <c r="G10" s="208">
        <v>44.8</v>
      </c>
      <c r="H10" s="208">
        <v>48</v>
      </c>
      <c r="I10" s="208">
        <v>48</v>
      </c>
      <c r="J10" s="208"/>
      <c r="K10" s="208"/>
      <c r="L10" s="208"/>
      <c r="M10" s="208"/>
      <c r="N10" s="208"/>
      <c r="O10" s="208">
        <v>15059010014</v>
      </c>
    </row>
    <row r="11" ht="24" spans="1:15">
      <c r="A11" s="208">
        <v>7</v>
      </c>
      <c r="B11" s="208" t="s">
        <v>1700</v>
      </c>
      <c r="C11" s="213" t="s">
        <v>1782</v>
      </c>
      <c r="D11" s="208" t="s">
        <v>1783</v>
      </c>
      <c r="E11" s="208">
        <v>35.5</v>
      </c>
      <c r="F11" s="208">
        <v>7</v>
      </c>
      <c r="G11" s="208">
        <v>28.5</v>
      </c>
      <c r="H11" s="208">
        <v>35.5</v>
      </c>
      <c r="I11" s="208">
        <v>35.5</v>
      </c>
      <c r="J11" s="208"/>
      <c r="K11" s="208"/>
      <c r="L11" s="208"/>
      <c r="M11" s="208"/>
      <c r="N11" s="208"/>
      <c r="O11" s="208">
        <v>13799187868</v>
      </c>
    </row>
    <row r="12" ht="24" spans="1:15">
      <c r="A12" s="208">
        <v>8</v>
      </c>
      <c r="B12" s="208" t="s">
        <v>1784</v>
      </c>
      <c r="C12" s="213" t="s">
        <v>1785</v>
      </c>
      <c r="D12" s="208" t="s">
        <v>1786</v>
      </c>
      <c r="E12" s="208">
        <v>42.7</v>
      </c>
      <c r="F12" s="208">
        <v>4.3</v>
      </c>
      <c r="G12" s="208">
        <v>38.4</v>
      </c>
      <c r="H12" s="208">
        <v>42.7</v>
      </c>
      <c r="I12" s="208">
        <v>42.7</v>
      </c>
      <c r="J12" s="208"/>
      <c r="K12" s="208"/>
      <c r="L12" s="208"/>
      <c r="M12" s="208"/>
      <c r="N12" s="208"/>
      <c r="O12" s="208">
        <v>13960580837</v>
      </c>
    </row>
    <row r="13" ht="24" spans="1:15">
      <c r="A13" s="208">
        <v>9</v>
      </c>
      <c r="B13" s="208" t="s">
        <v>1697</v>
      </c>
      <c r="C13" s="213" t="s">
        <v>1787</v>
      </c>
      <c r="D13" s="208" t="s">
        <v>1788</v>
      </c>
      <c r="E13" s="208">
        <v>44.8</v>
      </c>
      <c r="F13" s="208">
        <v>5.3</v>
      </c>
      <c r="G13" s="208">
        <f>E13-F13</f>
        <v>39.5</v>
      </c>
      <c r="H13" s="208">
        <v>44.8</v>
      </c>
      <c r="I13" s="208">
        <v>44.8</v>
      </c>
      <c r="J13" s="208"/>
      <c r="K13" s="208"/>
      <c r="L13" s="208"/>
      <c r="M13" s="208"/>
      <c r="N13" s="208"/>
      <c r="O13" s="208">
        <v>13646905689</v>
      </c>
    </row>
    <row r="14" ht="24" spans="1:15">
      <c r="A14" s="208">
        <v>10</v>
      </c>
      <c r="B14" s="208" t="s">
        <v>1789</v>
      </c>
      <c r="C14" s="213" t="s">
        <v>1790</v>
      </c>
      <c r="D14" s="208" t="s">
        <v>1791</v>
      </c>
      <c r="E14" s="208">
        <v>56.21</v>
      </c>
      <c r="F14" s="208">
        <v>4.72</v>
      </c>
      <c r="G14" s="208">
        <v>51.49</v>
      </c>
      <c r="H14" s="208">
        <v>56.21</v>
      </c>
      <c r="I14" s="208">
        <v>56.21</v>
      </c>
      <c r="J14" s="208"/>
      <c r="K14" s="208"/>
      <c r="L14" s="208"/>
      <c r="M14" s="208"/>
      <c r="N14" s="208"/>
      <c r="O14" s="208">
        <v>15306039158</v>
      </c>
    </row>
    <row r="15" ht="24" spans="1:15">
      <c r="A15" s="208">
        <v>11</v>
      </c>
      <c r="B15" s="208" t="s">
        <v>1792</v>
      </c>
      <c r="C15" s="213" t="s">
        <v>1793</v>
      </c>
      <c r="D15" s="208" t="s">
        <v>1794</v>
      </c>
      <c r="E15" s="208">
        <v>56.35</v>
      </c>
      <c r="F15" s="208"/>
      <c r="G15" s="208">
        <v>56.35</v>
      </c>
      <c r="H15" s="208">
        <v>56.35</v>
      </c>
      <c r="I15" s="208">
        <v>56.35</v>
      </c>
      <c r="J15" s="208"/>
      <c r="K15" s="208"/>
      <c r="L15" s="208"/>
      <c r="M15" s="208"/>
      <c r="N15" s="208"/>
      <c r="O15" s="208">
        <v>13859122016</v>
      </c>
    </row>
    <row r="16" ht="27.75" customHeight="1" spans="1:15">
      <c r="A16" s="208" t="s">
        <v>236</v>
      </c>
      <c r="B16" s="208" t="s">
        <v>236</v>
      </c>
      <c r="C16" s="208"/>
      <c r="D16" s="208"/>
      <c r="E16" s="208">
        <f t="shared" ref="E16:I16" si="0">SUM(E5:E15)</f>
        <v>911.88</v>
      </c>
      <c r="F16" s="208">
        <f t="shared" si="0"/>
        <v>38.71</v>
      </c>
      <c r="G16" s="208">
        <f t="shared" si="0"/>
        <v>873.17</v>
      </c>
      <c r="H16" s="208">
        <f t="shared" si="0"/>
        <v>911.88</v>
      </c>
      <c r="I16" s="208">
        <f t="shared" si="0"/>
        <v>911.88</v>
      </c>
      <c r="J16" s="208"/>
      <c r="K16" s="208"/>
      <c r="L16" s="208"/>
      <c r="M16" s="208"/>
      <c r="N16" s="208"/>
      <c r="O16" s="208"/>
    </row>
    <row r="18" spans="2:15">
      <c r="B18" s="204" t="s">
        <v>1761</v>
      </c>
      <c r="D18" s="204" t="s">
        <v>1795</v>
      </c>
      <c r="F18" s="204"/>
      <c r="L18" s="217" t="s">
        <v>1763</v>
      </c>
      <c r="M18" s="217"/>
      <c r="N18" s="217"/>
      <c r="O18" s="217"/>
    </row>
    <row r="20" spans="14:15">
      <c r="N20" s="206" t="s">
        <v>1417</v>
      </c>
      <c r="O20" s="206"/>
    </row>
  </sheetData>
  <mergeCells count="14">
    <mergeCell ref="A1:O1"/>
    <mergeCell ref="A2:C2"/>
    <mergeCell ref="F3:G3"/>
    <mergeCell ref="I3:N3"/>
    <mergeCell ref="B18:C18"/>
    <mergeCell ref="D18:F18"/>
    <mergeCell ref="N20:O20"/>
    <mergeCell ref="A3:A4"/>
    <mergeCell ref="B3:B4"/>
    <mergeCell ref="C3:C4"/>
    <mergeCell ref="D3:D4"/>
    <mergeCell ref="E3:E4"/>
    <mergeCell ref="H3:H4"/>
    <mergeCell ref="O3:O4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6"/>
  <sheetViews>
    <sheetView topLeftCell="A194" workbookViewId="0">
      <selection activeCell="Q201" sqref="Q201"/>
    </sheetView>
  </sheetViews>
  <sheetFormatPr defaultColWidth="9" defaultRowHeight="12"/>
  <cols>
    <col min="1" max="1" width="3.625" style="91" customWidth="1"/>
    <col min="2" max="2" width="7.875" style="177" customWidth="1"/>
    <col min="3" max="3" width="7.125" style="91" customWidth="1"/>
    <col min="4" max="4" width="20.625" style="91" hidden="1" customWidth="1"/>
    <col min="5" max="5" width="9.75" style="91" customWidth="1"/>
    <col min="6" max="6" width="7.75" style="91" customWidth="1"/>
    <col min="7" max="7" width="8" style="91" customWidth="1"/>
    <col min="8" max="8" width="7.75" style="91" customWidth="1"/>
    <col min="9" max="9" width="6.5" style="91" customWidth="1"/>
    <col min="10" max="10" width="5.25" style="91" customWidth="1"/>
    <col min="11" max="11" width="4.5" style="91" customWidth="1"/>
    <col min="12" max="12" width="6.875" style="91" customWidth="1"/>
    <col min="13" max="13" width="3.875" style="91" customWidth="1"/>
    <col min="14" max="14" width="4.625" style="91" customWidth="1"/>
    <col min="15" max="15" width="15" style="178" customWidth="1"/>
    <col min="16" max="16384" width="9" style="91"/>
  </cols>
  <sheetData>
    <row r="1" s="91" customFormat="1" spans="1:15">
      <c r="A1" s="179" t="s">
        <v>1796</v>
      </c>
      <c r="B1" s="179"/>
      <c r="C1" s="179"/>
      <c r="O1" s="178"/>
    </row>
    <row r="2" s="91" customFormat="1" spans="1:15">
      <c r="A2" s="180" t="s">
        <v>1797</v>
      </c>
      <c r="B2" s="181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78"/>
    </row>
    <row r="3" s="91" customFormat="1" ht="21.5" customHeight="1" spans="1:15">
      <c r="A3" s="92" t="s">
        <v>1798</v>
      </c>
      <c r="B3" s="18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178"/>
    </row>
    <row r="4" s="91" customFormat="1" ht="21.5" customHeight="1" spans="1:15">
      <c r="A4" s="183" t="s">
        <v>3</v>
      </c>
      <c r="B4" s="183" t="s">
        <v>242</v>
      </c>
      <c r="C4" s="183" t="s">
        <v>5</v>
      </c>
      <c r="D4" s="183" t="s">
        <v>1799</v>
      </c>
      <c r="E4" s="183" t="s">
        <v>245</v>
      </c>
      <c r="F4" s="183" t="s">
        <v>8</v>
      </c>
      <c r="G4" s="183"/>
      <c r="H4" s="183" t="s">
        <v>246</v>
      </c>
      <c r="I4" s="183" t="s">
        <v>8</v>
      </c>
      <c r="J4" s="183"/>
      <c r="K4" s="183"/>
      <c r="L4" s="183"/>
      <c r="M4" s="183"/>
      <c r="N4" s="183"/>
      <c r="O4" s="193" t="s">
        <v>6</v>
      </c>
    </row>
    <row r="5" s="91" customFormat="1" ht="21.5" customHeight="1" spans="1:15">
      <c r="A5" s="183"/>
      <c r="B5" s="183"/>
      <c r="C5" s="183"/>
      <c r="D5" s="183"/>
      <c r="E5" s="183"/>
      <c r="F5" s="183" t="s">
        <v>9</v>
      </c>
      <c r="G5" s="183" t="s">
        <v>10</v>
      </c>
      <c r="H5" s="183"/>
      <c r="I5" s="183" t="s">
        <v>247</v>
      </c>
      <c r="J5" s="183" t="s">
        <v>248</v>
      </c>
      <c r="K5" s="183" t="s">
        <v>249</v>
      </c>
      <c r="L5" s="183" t="s">
        <v>250</v>
      </c>
      <c r="M5" s="183" t="s">
        <v>251</v>
      </c>
      <c r="N5" s="183" t="s">
        <v>252</v>
      </c>
      <c r="O5" s="193"/>
    </row>
    <row r="6" s="91" customFormat="1" ht="21.5" customHeight="1" spans="1:15">
      <c r="A6" s="184">
        <v>1</v>
      </c>
      <c r="B6" s="184" t="s">
        <v>1800</v>
      </c>
      <c r="C6" s="105" t="s">
        <v>1801</v>
      </c>
      <c r="D6" s="105" t="s">
        <v>1802</v>
      </c>
      <c r="E6" s="184">
        <v>44.8</v>
      </c>
      <c r="F6" s="184">
        <v>4</v>
      </c>
      <c r="G6" s="184">
        <f t="shared" ref="G6:G69" si="0">E6-F6</f>
        <v>40.8</v>
      </c>
      <c r="H6" s="184">
        <v>44.8</v>
      </c>
      <c r="I6" s="184">
        <v>44.8</v>
      </c>
      <c r="J6" s="184"/>
      <c r="K6" s="184"/>
      <c r="L6" s="184"/>
      <c r="M6" s="184"/>
      <c r="N6" s="184"/>
      <c r="O6" s="189" t="s">
        <v>1803</v>
      </c>
    </row>
    <row r="7" s="91" customFormat="1" ht="21.5" customHeight="1" spans="1:15">
      <c r="A7" s="184">
        <v>2</v>
      </c>
      <c r="B7" s="184" t="s">
        <v>1804</v>
      </c>
      <c r="C7" s="105" t="s">
        <v>1805</v>
      </c>
      <c r="D7" s="185" t="s">
        <v>1806</v>
      </c>
      <c r="E7" s="184">
        <v>34.5</v>
      </c>
      <c r="F7" s="184">
        <v>4.2</v>
      </c>
      <c r="G7" s="184">
        <f t="shared" si="0"/>
        <v>30.3</v>
      </c>
      <c r="H7" s="184">
        <v>34.5</v>
      </c>
      <c r="I7" s="184">
        <v>34.5</v>
      </c>
      <c r="J7" s="184"/>
      <c r="K7" s="184"/>
      <c r="L7" s="184"/>
      <c r="M7" s="184"/>
      <c r="N7" s="184"/>
      <c r="O7" s="189" t="s">
        <v>1807</v>
      </c>
    </row>
    <row r="8" s="91" customFormat="1" ht="21.5" customHeight="1" spans="1:15">
      <c r="A8" s="184">
        <v>3</v>
      </c>
      <c r="B8" s="184" t="s">
        <v>1808</v>
      </c>
      <c r="C8" s="184" t="s">
        <v>1809</v>
      </c>
      <c r="D8" s="321" t="s">
        <v>1810</v>
      </c>
      <c r="E8" s="184">
        <v>39</v>
      </c>
      <c r="F8" s="184">
        <v>3</v>
      </c>
      <c r="G8" s="184">
        <f t="shared" si="0"/>
        <v>36</v>
      </c>
      <c r="H8" s="184">
        <v>39</v>
      </c>
      <c r="I8" s="184">
        <v>39</v>
      </c>
      <c r="J8" s="184"/>
      <c r="K8" s="184"/>
      <c r="L8" s="184"/>
      <c r="M8" s="184"/>
      <c r="N8" s="184"/>
      <c r="O8" s="187">
        <v>18759702746</v>
      </c>
    </row>
    <row r="9" s="91" customFormat="1" ht="21.5" customHeight="1" spans="1:15">
      <c r="A9" s="184">
        <v>4</v>
      </c>
      <c r="B9" s="184" t="s">
        <v>1811</v>
      </c>
      <c r="C9" s="184" t="s">
        <v>1812</v>
      </c>
      <c r="D9" s="321" t="s">
        <v>1813</v>
      </c>
      <c r="E9" s="184">
        <v>31.7</v>
      </c>
      <c r="F9" s="184">
        <v>6.5</v>
      </c>
      <c r="G9" s="184">
        <f t="shared" si="0"/>
        <v>25.2</v>
      </c>
      <c r="H9" s="184">
        <v>31.7</v>
      </c>
      <c r="I9" s="184">
        <v>31.7</v>
      </c>
      <c r="J9" s="184"/>
      <c r="K9" s="184"/>
      <c r="L9" s="184"/>
      <c r="M9" s="184"/>
      <c r="N9" s="184"/>
      <c r="O9" s="187" t="s">
        <v>1814</v>
      </c>
    </row>
    <row r="10" s="91" customFormat="1" ht="21.5" customHeight="1" spans="1:15">
      <c r="A10" s="184">
        <v>5</v>
      </c>
      <c r="B10" s="184" t="s">
        <v>1804</v>
      </c>
      <c r="C10" s="184" t="s">
        <v>1815</v>
      </c>
      <c r="D10" s="185" t="s">
        <v>1816</v>
      </c>
      <c r="E10" s="184">
        <v>37</v>
      </c>
      <c r="F10" s="184">
        <v>3.5</v>
      </c>
      <c r="G10" s="184">
        <f t="shared" si="0"/>
        <v>33.5</v>
      </c>
      <c r="H10" s="184">
        <v>37</v>
      </c>
      <c r="I10" s="184">
        <v>37</v>
      </c>
      <c r="J10" s="184"/>
      <c r="K10" s="184"/>
      <c r="L10" s="184"/>
      <c r="M10" s="184"/>
      <c r="N10" s="184"/>
      <c r="O10" s="189" t="s">
        <v>1817</v>
      </c>
    </row>
    <row r="11" s="91" customFormat="1" ht="21.5" customHeight="1" spans="1:15">
      <c r="A11" s="184">
        <v>6</v>
      </c>
      <c r="B11" s="184" t="s">
        <v>1811</v>
      </c>
      <c r="C11" s="105" t="s">
        <v>1818</v>
      </c>
      <c r="D11" s="322" t="s">
        <v>1819</v>
      </c>
      <c r="E11" s="184">
        <v>32</v>
      </c>
      <c r="F11" s="184">
        <v>7</v>
      </c>
      <c r="G11" s="184">
        <f t="shared" si="0"/>
        <v>25</v>
      </c>
      <c r="H11" s="184">
        <v>32</v>
      </c>
      <c r="I11" s="184">
        <v>32</v>
      </c>
      <c r="J11" s="184"/>
      <c r="K11" s="184"/>
      <c r="L11" s="184"/>
      <c r="M11" s="184"/>
      <c r="N11" s="184"/>
      <c r="O11" s="189" t="s">
        <v>1820</v>
      </c>
    </row>
    <row r="12" s="91" customFormat="1" ht="21.5" customHeight="1" spans="1:15">
      <c r="A12" s="184">
        <v>7</v>
      </c>
      <c r="B12" s="184" t="s">
        <v>1804</v>
      </c>
      <c r="C12" s="184" t="s">
        <v>1821</v>
      </c>
      <c r="D12" s="185" t="s">
        <v>1822</v>
      </c>
      <c r="E12" s="184">
        <v>45</v>
      </c>
      <c r="F12" s="184">
        <v>4</v>
      </c>
      <c r="G12" s="184">
        <f t="shared" si="0"/>
        <v>41</v>
      </c>
      <c r="H12" s="184">
        <v>45</v>
      </c>
      <c r="I12" s="184">
        <v>45</v>
      </c>
      <c r="J12" s="184"/>
      <c r="K12" s="184"/>
      <c r="L12" s="184"/>
      <c r="M12" s="184"/>
      <c r="N12" s="184"/>
      <c r="O12" s="189" t="s">
        <v>1823</v>
      </c>
    </row>
    <row r="13" s="91" customFormat="1" ht="21.5" customHeight="1" spans="1:15">
      <c r="A13" s="184">
        <v>8</v>
      </c>
      <c r="B13" s="184" t="s">
        <v>1804</v>
      </c>
      <c r="C13" s="184" t="s">
        <v>1824</v>
      </c>
      <c r="D13" s="185" t="s">
        <v>1825</v>
      </c>
      <c r="E13" s="184">
        <v>54</v>
      </c>
      <c r="F13" s="184">
        <v>5</v>
      </c>
      <c r="G13" s="184">
        <f t="shared" si="0"/>
        <v>49</v>
      </c>
      <c r="H13" s="184">
        <v>54</v>
      </c>
      <c r="I13" s="184">
        <v>54</v>
      </c>
      <c r="J13" s="184"/>
      <c r="K13" s="184"/>
      <c r="L13" s="184"/>
      <c r="M13" s="184"/>
      <c r="N13" s="184"/>
      <c r="O13" s="189" t="s">
        <v>1826</v>
      </c>
    </row>
    <row r="14" s="91" customFormat="1" ht="21.5" customHeight="1" spans="1:15">
      <c r="A14" s="184">
        <v>9</v>
      </c>
      <c r="B14" s="184" t="s">
        <v>1811</v>
      </c>
      <c r="C14" s="105" t="s">
        <v>1827</v>
      </c>
      <c r="D14" s="185" t="s">
        <v>1828</v>
      </c>
      <c r="E14" s="184">
        <v>72</v>
      </c>
      <c r="F14" s="184">
        <v>3.75</v>
      </c>
      <c r="G14" s="184">
        <f t="shared" si="0"/>
        <v>68.25</v>
      </c>
      <c r="H14" s="184">
        <f>I14+J14+K14+L14+M14+N14</f>
        <v>72</v>
      </c>
      <c r="I14" s="184">
        <v>72</v>
      </c>
      <c r="J14" s="184"/>
      <c r="K14" s="184"/>
      <c r="L14" s="184"/>
      <c r="M14" s="184"/>
      <c r="N14" s="184"/>
      <c r="O14" s="189" t="s">
        <v>1829</v>
      </c>
    </row>
    <row r="15" s="91" customFormat="1" ht="21.5" customHeight="1" spans="1:15">
      <c r="A15" s="184">
        <v>10</v>
      </c>
      <c r="B15" s="184" t="s">
        <v>1811</v>
      </c>
      <c r="C15" s="105" t="s">
        <v>1830</v>
      </c>
      <c r="D15" s="185" t="s">
        <v>1831</v>
      </c>
      <c r="E15" s="184">
        <v>65.9</v>
      </c>
      <c r="F15" s="184">
        <v>5.7</v>
      </c>
      <c r="G15" s="184">
        <f t="shared" si="0"/>
        <v>60.2</v>
      </c>
      <c r="H15" s="184">
        <v>65.9</v>
      </c>
      <c r="I15" s="184">
        <v>65.9</v>
      </c>
      <c r="J15" s="184"/>
      <c r="K15" s="184"/>
      <c r="L15" s="184"/>
      <c r="M15" s="184"/>
      <c r="N15" s="184"/>
      <c r="O15" s="189" t="s">
        <v>1832</v>
      </c>
    </row>
    <row r="16" s="91" customFormat="1" ht="21.5" customHeight="1" spans="1:15">
      <c r="A16" s="184">
        <v>11</v>
      </c>
      <c r="B16" s="184" t="s">
        <v>1800</v>
      </c>
      <c r="C16" s="184" t="s">
        <v>1833</v>
      </c>
      <c r="D16" s="186" t="s">
        <v>1834</v>
      </c>
      <c r="E16" s="184">
        <v>41.84</v>
      </c>
      <c r="F16" s="184">
        <v>5.86</v>
      </c>
      <c r="G16" s="184">
        <f t="shared" si="0"/>
        <v>35.98</v>
      </c>
      <c r="H16" s="184">
        <v>41.84</v>
      </c>
      <c r="I16" s="184">
        <v>41.84</v>
      </c>
      <c r="J16" s="184"/>
      <c r="K16" s="184"/>
      <c r="L16" s="184"/>
      <c r="M16" s="184"/>
      <c r="N16" s="184"/>
      <c r="O16" s="187" t="s">
        <v>1835</v>
      </c>
    </row>
    <row r="17" s="91" customFormat="1" ht="21.5" customHeight="1" spans="1:15">
      <c r="A17" s="184">
        <v>12</v>
      </c>
      <c r="B17" s="184" t="s">
        <v>1836</v>
      </c>
      <c r="C17" s="184" t="s">
        <v>1837</v>
      </c>
      <c r="D17" s="185" t="s">
        <v>1838</v>
      </c>
      <c r="E17" s="184">
        <v>36.95</v>
      </c>
      <c r="F17" s="184">
        <v>4.2</v>
      </c>
      <c r="G17" s="184">
        <f t="shared" si="0"/>
        <v>32.75</v>
      </c>
      <c r="H17" s="184">
        <v>36.95</v>
      </c>
      <c r="I17" s="184">
        <v>36.95</v>
      </c>
      <c r="J17" s="184"/>
      <c r="K17" s="184"/>
      <c r="L17" s="184"/>
      <c r="M17" s="184"/>
      <c r="N17" s="184"/>
      <c r="O17" s="187" t="s">
        <v>1839</v>
      </c>
    </row>
    <row r="18" s="91" customFormat="1" ht="21.5" customHeight="1" spans="1:15">
      <c r="A18" s="184">
        <v>13</v>
      </c>
      <c r="B18" s="184" t="s">
        <v>1840</v>
      </c>
      <c r="C18" s="105" t="s">
        <v>1841</v>
      </c>
      <c r="D18" s="187" t="s">
        <v>1842</v>
      </c>
      <c r="E18" s="184">
        <v>30.8</v>
      </c>
      <c r="F18" s="184">
        <v>3.1</v>
      </c>
      <c r="G18" s="184">
        <f t="shared" si="0"/>
        <v>27.7</v>
      </c>
      <c r="H18" s="184">
        <v>30.8</v>
      </c>
      <c r="I18" s="184">
        <v>30.8</v>
      </c>
      <c r="J18" s="184"/>
      <c r="K18" s="184"/>
      <c r="L18" s="184"/>
      <c r="M18" s="184"/>
      <c r="N18" s="184"/>
      <c r="O18" s="189" t="s">
        <v>1843</v>
      </c>
    </row>
    <row r="19" s="91" customFormat="1" ht="21.5" customHeight="1" spans="1:15">
      <c r="A19" s="184">
        <v>14</v>
      </c>
      <c r="B19" s="184" t="s">
        <v>1844</v>
      </c>
      <c r="C19" s="184" t="s">
        <v>1845</v>
      </c>
      <c r="D19" s="188" t="s">
        <v>1846</v>
      </c>
      <c r="E19" s="184">
        <v>33.5</v>
      </c>
      <c r="F19" s="184">
        <v>2.8</v>
      </c>
      <c r="G19" s="184">
        <f t="shared" si="0"/>
        <v>30.7</v>
      </c>
      <c r="H19" s="184">
        <v>33.5</v>
      </c>
      <c r="I19" s="184">
        <v>30.5</v>
      </c>
      <c r="J19" s="184"/>
      <c r="K19" s="184">
        <v>3</v>
      </c>
      <c r="L19" s="184"/>
      <c r="M19" s="184"/>
      <c r="N19" s="184"/>
      <c r="O19" s="189" t="s">
        <v>1847</v>
      </c>
    </row>
    <row r="20" s="91" customFormat="1" ht="21.5" customHeight="1" spans="1:15">
      <c r="A20" s="184">
        <v>15</v>
      </c>
      <c r="B20" s="184" t="s">
        <v>1848</v>
      </c>
      <c r="C20" s="184" t="s">
        <v>1849</v>
      </c>
      <c r="D20" s="189" t="s">
        <v>1850</v>
      </c>
      <c r="E20" s="184">
        <v>33.2</v>
      </c>
      <c r="F20" s="184">
        <v>2.4</v>
      </c>
      <c r="G20" s="184">
        <f t="shared" si="0"/>
        <v>30.8</v>
      </c>
      <c r="H20" s="184">
        <v>33.2</v>
      </c>
      <c r="I20" s="184">
        <v>30.2</v>
      </c>
      <c r="J20" s="184"/>
      <c r="K20" s="184">
        <v>3</v>
      </c>
      <c r="L20" s="184"/>
      <c r="M20" s="184"/>
      <c r="N20" s="184"/>
      <c r="O20" s="189" t="s">
        <v>1851</v>
      </c>
    </row>
    <row r="21" s="91" customFormat="1" ht="21.5" customHeight="1" spans="1:15">
      <c r="A21" s="184">
        <v>16</v>
      </c>
      <c r="B21" s="184" t="s">
        <v>1844</v>
      </c>
      <c r="C21" s="184" t="s">
        <v>1852</v>
      </c>
      <c r="D21" s="189" t="s">
        <v>1853</v>
      </c>
      <c r="E21" s="184">
        <v>52.5</v>
      </c>
      <c r="F21" s="184">
        <v>2</v>
      </c>
      <c r="G21" s="184">
        <f t="shared" si="0"/>
        <v>50.5</v>
      </c>
      <c r="H21" s="184">
        <v>52.5</v>
      </c>
      <c r="I21" s="184">
        <v>40.5</v>
      </c>
      <c r="J21" s="184">
        <v>2</v>
      </c>
      <c r="K21" s="184">
        <v>8</v>
      </c>
      <c r="L21" s="184"/>
      <c r="M21" s="184"/>
      <c r="N21" s="184">
        <v>2</v>
      </c>
      <c r="O21" s="189" t="s">
        <v>1854</v>
      </c>
    </row>
    <row r="22" s="91" customFormat="1" ht="21.5" customHeight="1" spans="1:15">
      <c r="A22" s="184">
        <v>17</v>
      </c>
      <c r="B22" s="184" t="s">
        <v>1848</v>
      </c>
      <c r="C22" s="184" t="s">
        <v>1855</v>
      </c>
      <c r="D22" s="188" t="s">
        <v>1856</v>
      </c>
      <c r="E22" s="184">
        <v>41.8</v>
      </c>
      <c r="F22" s="184">
        <v>0.8</v>
      </c>
      <c r="G22" s="184">
        <f t="shared" si="0"/>
        <v>41</v>
      </c>
      <c r="H22" s="184">
        <v>41.8</v>
      </c>
      <c r="I22" s="184">
        <v>38.8</v>
      </c>
      <c r="J22" s="184"/>
      <c r="K22" s="184">
        <v>3</v>
      </c>
      <c r="L22" s="184"/>
      <c r="M22" s="184"/>
      <c r="N22" s="184"/>
      <c r="O22" s="189" t="s">
        <v>1857</v>
      </c>
    </row>
    <row r="23" s="91" customFormat="1" ht="21.5" customHeight="1" spans="1:15">
      <c r="A23" s="184">
        <v>18</v>
      </c>
      <c r="B23" s="184" t="s">
        <v>1858</v>
      </c>
      <c r="C23" s="105" t="s">
        <v>1859</v>
      </c>
      <c r="D23" s="188" t="s">
        <v>1860</v>
      </c>
      <c r="E23" s="184">
        <v>32.6</v>
      </c>
      <c r="F23" s="184">
        <v>2</v>
      </c>
      <c r="G23" s="184">
        <f t="shared" si="0"/>
        <v>30.6</v>
      </c>
      <c r="H23" s="184">
        <v>32.6</v>
      </c>
      <c r="I23" s="184">
        <v>23</v>
      </c>
      <c r="J23" s="184">
        <v>2</v>
      </c>
      <c r="K23" s="184">
        <v>5</v>
      </c>
      <c r="L23" s="184"/>
      <c r="M23" s="184">
        <v>1</v>
      </c>
      <c r="N23" s="184">
        <v>1.6</v>
      </c>
      <c r="O23" s="189" t="s">
        <v>1861</v>
      </c>
    </row>
    <row r="24" s="91" customFormat="1" ht="21.5" customHeight="1" spans="1:15">
      <c r="A24" s="184">
        <v>19</v>
      </c>
      <c r="B24" s="184" t="s">
        <v>1862</v>
      </c>
      <c r="C24" s="105" t="s">
        <v>1685</v>
      </c>
      <c r="D24" s="188" t="s">
        <v>1863</v>
      </c>
      <c r="E24" s="184">
        <v>34.8</v>
      </c>
      <c r="F24" s="184">
        <v>1.6</v>
      </c>
      <c r="G24" s="184">
        <f t="shared" si="0"/>
        <v>33.2</v>
      </c>
      <c r="H24" s="184">
        <v>34.8</v>
      </c>
      <c r="I24" s="184">
        <v>21.8</v>
      </c>
      <c r="J24" s="184">
        <v>1</v>
      </c>
      <c r="K24" s="184">
        <v>6</v>
      </c>
      <c r="L24" s="184"/>
      <c r="M24" s="184">
        <v>2</v>
      </c>
      <c r="N24" s="184">
        <v>4</v>
      </c>
      <c r="O24" s="189" t="s">
        <v>1864</v>
      </c>
    </row>
    <row r="25" s="91" customFormat="1" ht="21.5" customHeight="1" spans="1:15">
      <c r="A25" s="184">
        <v>20</v>
      </c>
      <c r="B25" s="184" t="s">
        <v>1858</v>
      </c>
      <c r="C25" s="105" t="s">
        <v>1865</v>
      </c>
      <c r="D25" s="189" t="s">
        <v>1866</v>
      </c>
      <c r="E25" s="184">
        <v>38</v>
      </c>
      <c r="F25" s="184">
        <v>1</v>
      </c>
      <c r="G25" s="184">
        <f t="shared" si="0"/>
        <v>37</v>
      </c>
      <c r="H25" s="184">
        <v>38</v>
      </c>
      <c r="I25" s="184">
        <v>20</v>
      </c>
      <c r="J25" s="184">
        <v>3</v>
      </c>
      <c r="K25" s="184">
        <v>6</v>
      </c>
      <c r="L25" s="184"/>
      <c r="M25" s="184">
        <v>4</v>
      </c>
      <c r="N25" s="184">
        <v>5</v>
      </c>
      <c r="O25" s="189" t="s">
        <v>1867</v>
      </c>
    </row>
    <row r="26" s="91" customFormat="1" ht="21.5" customHeight="1" spans="1:15">
      <c r="A26" s="184">
        <v>21</v>
      </c>
      <c r="B26" s="184" t="s">
        <v>1868</v>
      </c>
      <c r="C26" s="184" t="s">
        <v>1869</v>
      </c>
      <c r="D26" s="189" t="s">
        <v>1870</v>
      </c>
      <c r="E26" s="184">
        <v>47.9</v>
      </c>
      <c r="F26" s="184">
        <v>4.4</v>
      </c>
      <c r="G26" s="184">
        <f t="shared" si="0"/>
        <v>43.5</v>
      </c>
      <c r="H26" s="184">
        <v>47.9</v>
      </c>
      <c r="I26" s="184">
        <v>45.9</v>
      </c>
      <c r="J26" s="184"/>
      <c r="K26" s="184">
        <v>2</v>
      </c>
      <c r="L26" s="184"/>
      <c r="M26" s="184"/>
      <c r="N26" s="184"/>
      <c r="O26" s="189">
        <v>18350864155</v>
      </c>
    </row>
    <row r="27" s="91" customFormat="1" ht="21.5" customHeight="1" spans="1:15">
      <c r="A27" s="184">
        <v>22</v>
      </c>
      <c r="B27" s="184" t="s">
        <v>1868</v>
      </c>
      <c r="C27" s="184" t="s">
        <v>1871</v>
      </c>
      <c r="D27" s="189" t="s">
        <v>1872</v>
      </c>
      <c r="E27" s="184">
        <v>32.3</v>
      </c>
      <c r="F27" s="184">
        <v>4.4</v>
      </c>
      <c r="G27" s="184">
        <f t="shared" si="0"/>
        <v>27.9</v>
      </c>
      <c r="H27" s="184">
        <v>32.3</v>
      </c>
      <c r="I27" s="184">
        <v>32.3</v>
      </c>
      <c r="J27" s="184"/>
      <c r="K27" s="184"/>
      <c r="L27" s="184"/>
      <c r="M27" s="184"/>
      <c r="N27" s="184"/>
      <c r="O27" s="189" t="s">
        <v>1873</v>
      </c>
    </row>
    <row r="28" s="91" customFormat="1" ht="21.5" customHeight="1" spans="1:15">
      <c r="A28" s="184">
        <v>23</v>
      </c>
      <c r="B28" s="184" t="s">
        <v>1874</v>
      </c>
      <c r="C28" s="184" t="s">
        <v>1875</v>
      </c>
      <c r="D28" s="188" t="s">
        <v>1876</v>
      </c>
      <c r="E28" s="184">
        <v>30.54</v>
      </c>
      <c r="F28" s="184">
        <v>3.8</v>
      </c>
      <c r="G28" s="184">
        <f t="shared" si="0"/>
        <v>26.74</v>
      </c>
      <c r="H28" s="184">
        <v>30.54</v>
      </c>
      <c r="I28" s="184">
        <v>30.54</v>
      </c>
      <c r="J28" s="184"/>
      <c r="K28" s="184"/>
      <c r="L28" s="184"/>
      <c r="M28" s="184"/>
      <c r="N28" s="184"/>
      <c r="O28" s="189" t="s">
        <v>1877</v>
      </c>
    </row>
    <row r="29" s="91" customFormat="1" ht="21.5" customHeight="1" spans="1:15">
      <c r="A29" s="184">
        <v>24</v>
      </c>
      <c r="B29" s="184" t="s">
        <v>1878</v>
      </c>
      <c r="C29" s="105" t="s">
        <v>1879</v>
      </c>
      <c r="D29" s="188" t="s">
        <v>1880</v>
      </c>
      <c r="E29" s="184">
        <v>43.5</v>
      </c>
      <c r="F29" s="184">
        <v>5.3</v>
      </c>
      <c r="G29" s="184">
        <f t="shared" si="0"/>
        <v>38.2</v>
      </c>
      <c r="H29" s="184">
        <v>43.5</v>
      </c>
      <c r="I29" s="184">
        <v>41.5</v>
      </c>
      <c r="J29" s="184"/>
      <c r="K29" s="184">
        <v>2</v>
      </c>
      <c r="L29" s="184"/>
      <c r="M29" s="184"/>
      <c r="N29" s="184"/>
      <c r="O29" s="189" t="s">
        <v>1881</v>
      </c>
    </row>
    <row r="30" s="91" customFormat="1" ht="21.5" customHeight="1" spans="1:15">
      <c r="A30" s="184">
        <v>25</v>
      </c>
      <c r="B30" s="184" t="s">
        <v>1878</v>
      </c>
      <c r="C30" s="105" t="s">
        <v>1882</v>
      </c>
      <c r="D30" s="188" t="s">
        <v>1883</v>
      </c>
      <c r="E30" s="184">
        <v>33.58</v>
      </c>
      <c r="F30" s="184">
        <v>3.6</v>
      </c>
      <c r="G30" s="184">
        <f t="shared" si="0"/>
        <v>29.98</v>
      </c>
      <c r="H30" s="184">
        <v>33.58</v>
      </c>
      <c r="I30" s="184">
        <v>33.58</v>
      </c>
      <c r="J30" s="184"/>
      <c r="K30" s="184"/>
      <c r="L30" s="184"/>
      <c r="M30" s="184"/>
      <c r="N30" s="184"/>
      <c r="O30" s="189" t="s">
        <v>1884</v>
      </c>
    </row>
    <row r="31" s="91" customFormat="1" ht="21.5" customHeight="1" spans="1:15">
      <c r="A31" s="184">
        <v>26</v>
      </c>
      <c r="B31" s="184" t="s">
        <v>1878</v>
      </c>
      <c r="C31" s="105" t="s">
        <v>1885</v>
      </c>
      <c r="D31" s="189" t="s">
        <v>1886</v>
      </c>
      <c r="E31" s="184">
        <v>32.5</v>
      </c>
      <c r="F31" s="184">
        <v>3.5</v>
      </c>
      <c r="G31" s="184">
        <f t="shared" si="0"/>
        <v>29</v>
      </c>
      <c r="H31" s="184">
        <v>32.5</v>
      </c>
      <c r="I31" s="184">
        <v>30</v>
      </c>
      <c r="J31" s="184"/>
      <c r="K31" s="184">
        <v>2.5</v>
      </c>
      <c r="L31" s="184"/>
      <c r="M31" s="184"/>
      <c r="N31" s="184"/>
      <c r="O31" s="189" t="s">
        <v>1887</v>
      </c>
    </row>
    <row r="32" s="91" customFormat="1" ht="21.5" customHeight="1" spans="1:15">
      <c r="A32" s="184">
        <v>27</v>
      </c>
      <c r="B32" s="184" t="s">
        <v>1878</v>
      </c>
      <c r="C32" s="105" t="s">
        <v>1888</v>
      </c>
      <c r="D32" s="190" t="s">
        <v>1889</v>
      </c>
      <c r="E32" s="184">
        <v>41.7</v>
      </c>
      <c r="F32" s="184">
        <v>2.5</v>
      </c>
      <c r="G32" s="184">
        <f t="shared" si="0"/>
        <v>39.2</v>
      </c>
      <c r="H32" s="184">
        <v>41.7</v>
      </c>
      <c r="I32" s="184">
        <v>39.2</v>
      </c>
      <c r="J32" s="184"/>
      <c r="K32" s="184">
        <v>2.5</v>
      </c>
      <c r="L32" s="184"/>
      <c r="M32" s="184"/>
      <c r="N32" s="184"/>
      <c r="O32" s="189" t="s">
        <v>1890</v>
      </c>
    </row>
    <row r="33" s="91" customFormat="1" ht="21.5" customHeight="1" spans="1:15">
      <c r="A33" s="184">
        <v>28</v>
      </c>
      <c r="B33" s="184" t="s">
        <v>1891</v>
      </c>
      <c r="C33" s="184" t="s">
        <v>1892</v>
      </c>
      <c r="D33" s="188" t="s">
        <v>1893</v>
      </c>
      <c r="E33" s="184">
        <v>36.1</v>
      </c>
      <c r="F33" s="184">
        <v>4.5</v>
      </c>
      <c r="G33" s="184">
        <f t="shared" si="0"/>
        <v>31.6</v>
      </c>
      <c r="H33" s="184">
        <v>36.1</v>
      </c>
      <c r="I33" s="184">
        <v>34</v>
      </c>
      <c r="J33" s="184"/>
      <c r="K33" s="184">
        <v>2.1</v>
      </c>
      <c r="L33" s="184"/>
      <c r="M33" s="184"/>
      <c r="N33" s="184"/>
      <c r="O33" s="189" t="s">
        <v>1894</v>
      </c>
    </row>
    <row r="34" s="91" customFormat="1" ht="21.5" customHeight="1" spans="1:15">
      <c r="A34" s="184">
        <v>29</v>
      </c>
      <c r="B34" s="184" t="s">
        <v>1895</v>
      </c>
      <c r="C34" s="105" t="s">
        <v>1896</v>
      </c>
      <c r="D34" s="188" t="s">
        <v>1897</v>
      </c>
      <c r="E34" s="184">
        <v>48.4</v>
      </c>
      <c r="F34" s="184">
        <v>3</v>
      </c>
      <c r="G34" s="184">
        <f t="shared" si="0"/>
        <v>45.4</v>
      </c>
      <c r="H34" s="184">
        <v>48.4</v>
      </c>
      <c r="I34" s="184">
        <v>46</v>
      </c>
      <c r="J34" s="184"/>
      <c r="K34" s="184">
        <v>2.4</v>
      </c>
      <c r="L34" s="184"/>
      <c r="M34" s="184"/>
      <c r="N34" s="184"/>
      <c r="O34" s="189" t="s">
        <v>1898</v>
      </c>
    </row>
    <row r="35" s="91" customFormat="1" ht="21.5" customHeight="1" spans="1:15">
      <c r="A35" s="184">
        <v>30</v>
      </c>
      <c r="B35" s="184" t="s">
        <v>1878</v>
      </c>
      <c r="C35" s="186" t="s">
        <v>1899</v>
      </c>
      <c r="D35" s="191" t="s">
        <v>1900</v>
      </c>
      <c r="E35" s="184">
        <v>32.6</v>
      </c>
      <c r="F35" s="184">
        <v>1.9</v>
      </c>
      <c r="G35" s="184">
        <f t="shared" si="0"/>
        <v>30.7</v>
      </c>
      <c r="H35" s="184">
        <v>32.6</v>
      </c>
      <c r="I35" s="184">
        <v>32.6</v>
      </c>
      <c r="J35" s="184"/>
      <c r="K35" s="184"/>
      <c r="L35" s="184"/>
      <c r="M35" s="184"/>
      <c r="N35" s="184"/>
      <c r="O35" s="187" t="s">
        <v>1901</v>
      </c>
    </row>
    <row r="36" s="91" customFormat="1" ht="21.5" customHeight="1" spans="1:15">
      <c r="A36" s="184">
        <v>31</v>
      </c>
      <c r="B36" s="184" t="s">
        <v>1902</v>
      </c>
      <c r="C36" s="184" t="s">
        <v>1903</v>
      </c>
      <c r="D36" s="188" t="s">
        <v>1904</v>
      </c>
      <c r="E36" s="184">
        <v>32.8</v>
      </c>
      <c r="F36" s="184">
        <v>7.3</v>
      </c>
      <c r="G36" s="184">
        <f t="shared" si="0"/>
        <v>25.5</v>
      </c>
      <c r="H36" s="184">
        <v>32.8</v>
      </c>
      <c r="I36" s="184">
        <v>32.8</v>
      </c>
      <c r="J36" s="184"/>
      <c r="K36" s="184"/>
      <c r="L36" s="184"/>
      <c r="M36" s="184"/>
      <c r="N36" s="184"/>
      <c r="O36" s="187">
        <v>13616955155</v>
      </c>
    </row>
    <row r="37" s="91" customFormat="1" ht="21.5" customHeight="1" spans="1:15">
      <c r="A37" s="184">
        <v>32</v>
      </c>
      <c r="B37" s="184" t="s">
        <v>1902</v>
      </c>
      <c r="C37" s="105" t="s">
        <v>1905</v>
      </c>
      <c r="D37" s="188" t="s">
        <v>1906</v>
      </c>
      <c r="E37" s="184">
        <v>35.6</v>
      </c>
      <c r="F37" s="184">
        <v>4.8</v>
      </c>
      <c r="G37" s="184">
        <f t="shared" si="0"/>
        <v>30.8</v>
      </c>
      <c r="H37" s="184">
        <v>35.6</v>
      </c>
      <c r="I37" s="184">
        <v>35.6</v>
      </c>
      <c r="J37" s="184"/>
      <c r="K37" s="184"/>
      <c r="L37" s="184"/>
      <c r="M37" s="184"/>
      <c r="N37" s="184"/>
      <c r="O37" s="187">
        <v>13960539938</v>
      </c>
    </row>
    <row r="38" s="91" customFormat="1" ht="21.5" customHeight="1" spans="1:15">
      <c r="A38" s="184">
        <v>33</v>
      </c>
      <c r="B38" s="184" t="s">
        <v>1902</v>
      </c>
      <c r="C38" s="184" t="s">
        <v>1907</v>
      </c>
      <c r="D38" s="188" t="s">
        <v>1908</v>
      </c>
      <c r="E38" s="184">
        <v>48.58</v>
      </c>
      <c r="F38" s="184">
        <v>4.8</v>
      </c>
      <c r="G38" s="184">
        <f t="shared" si="0"/>
        <v>43.78</v>
      </c>
      <c r="H38" s="184">
        <v>48.58</v>
      </c>
      <c r="I38" s="184">
        <v>48.58</v>
      </c>
      <c r="J38" s="184"/>
      <c r="K38" s="184"/>
      <c r="L38" s="184"/>
      <c r="M38" s="184"/>
      <c r="N38" s="184"/>
      <c r="O38" s="187">
        <v>18760270903</v>
      </c>
    </row>
    <row r="39" s="91" customFormat="1" ht="21.5" customHeight="1" spans="1:15">
      <c r="A39" s="184">
        <v>34</v>
      </c>
      <c r="B39" s="184" t="s">
        <v>1902</v>
      </c>
      <c r="C39" s="105" t="s">
        <v>564</v>
      </c>
      <c r="D39" s="188" t="s">
        <v>1909</v>
      </c>
      <c r="E39" s="184">
        <v>61.5</v>
      </c>
      <c r="F39" s="184">
        <v>6.9</v>
      </c>
      <c r="G39" s="184">
        <f t="shared" si="0"/>
        <v>54.6</v>
      </c>
      <c r="H39" s="184">
        <v>61.5</v>
      </c>
      <c r="I39" s="184">
        <v>61.5</v>
      </c>
      <c r="J39" s="184"/>
      <c r="K39" s="184"/>
      <c r="L39" s="184"/>
      <c r="M39" s="184"/>
      <c r="N39" s="184"/>
      <c r="O39" s="187">
        <v>13123056086</v>
      </c>
    </row>
    <row r="40" s="91" customFormat="1" ht="21.5" customHeight="1" spans="1:15">
      <c r="A40" s="184">
        <v>35</v>
      </c>
      <c r="B40" s="184" t="s">
        <v>1902</v>
      </c>
      <c r="C40" s="105" t="s">
        <v>1910</v>
      </c>
      <c r="D40" s="188" t="s">
        <v>1911</v>
      </c>
      <c r="E40" s="184">
        <v>45</v>
      </c>
      <c r="F40" s="184">
        <v>4.5</v>
      </c>
      <c r="G40" s="184">
        <f t="shared" si="0"/>
        <v>40.5</v>
      </c>
      <c r="H40" s="184">
        <v>45</v>
      </c>
      <c r="I40" s="184">
        <v>45</v>
      </c>
      <c r="J40" s="184"/>
      <c r="K40" s="184"/>
      <c r="L40" s="184"/>
      <c r="M40" s="184"/>
      <c r="N40" s="184"/>
      <c r="O40" s="187">
        <v>13960536137</v>
      </c>
    </row>
    <row r="41" s="91" customFormat="1" ht="21.5" customHeight="1" spans="1:15">
      <c r="A41" s="184">
        <v>36</v>
      </c>
      <c r="B41" s="184" t="s">
        <v>1902</v>
      </c>
      <c r="C41" s="105" t="s">
        <v>1912</v>
      </c>
      <c r="D41" s="188" t="s">
        <v>1913</v>
      </c>
      <c r="E41" s="184">
        <v>40.8</v>
      </c>
      <c r="F41" s="184">
        <v>5.3</v>
      </c>
      <c r="G41" s="184">
        <f t="shared" si="0"/>
        <v>35.5</v>
      </c>
      <c r="H41" s="184">
        <v>40.8</v>
      </c>
      <c r="I41" s="184">
        <v>40.8</v>
      </c>
      <c r="J41" s="184"/>
      <c r="K41" s="184"/>
      <c r="L41" s="184"/>
      <c r="M41" s="184"/>
      <c r="N41" s="184"/>
      <c r="O41" s="187">
        <v>15395988740</v>
      </c>
    </row>
    <row r="42" s="91" customFormat="1" ht="21.5" customHeight="1" spans="1:15">
      <c r="A42" s="184">
        <v>37</v>
      </c>
      <c r="B42" s="184" t="s">
        <v>1902</v>
      </c>
      <c r="C42" s="105" t="s">
        <v>1914</v>
      </c>
      <c r="D42" s="188" t="s">
        <v>1915</v>
      </c>
      <c r="E42" s="184">
        <v>55.8</v>
      </c>
      <c r="F42" s="184">
        <v>4.8</v>
      </c>
      <c r="G42" s="184">
        <f t="shared" si="0"/>
        <v>51</v>
      </c>
      <c r="H42" s="184">
        <v>55.8</v>
      </c>
      <c r="I42" s="184">
        <v>55.8</v>
      </c>
      <c r="J42" s="184"/>
      <c r="K42" s="184"/>
      <c r="L42" s="184"/>
      <c r="M42" s="184"/>
      <c r="N42" s="184"/>
      <c r="O42" s="187">
        <v>17350346208</v>
      </c>
    </row>
    <row r="43" s="91" customFormat="1" ht="21.5" customHeight="1" spans="1:15">
      <c r="A43" s="184">
        <v>38</v>
      </c>
      <c r="B43" s="184" t="s">
        <v>1902</v>
      </c>
      <c r="C43" s="105" t="s">
        <v>1916</v>
      </c>
      <c r="D43" s="188" t="s">
        <v>1917</v>
      </c>
      <c r="E43" s="184">
        <v>48.4</v>
      </c>
      <c r="F43" s="184">
        <v>4.4</v>
      </c>
      <c r="G43" s="184">
        <f t="shared" si="0"/>
        <v>44</v>
      </c>
      <c r="H43" s="184">
        <v>48.4</v>
      </c>
      <c r="I43" s="184">
        <v>48.4</v>
      </c>
      <c r="J43" s="184"/>
      <c r="K43" s="184"/>
      <c r="L43" s="184"/>
      <c r="M43" s="184"/>
      <c r="N43" s="184"/>
      <c r="O43" s="187">
        <v>13806967635</v>
      </c>
    </row>
    <row r="44" s="91" customFormat="1" ht="21.5" customHeight="1" spans="1:15">
      <c r="A44" s="184">
        <v>39</v>
      </c>
      <c r="B44" s="184" t="s">
        <v>1902</v>
      </c>
      <c r="C44" s="105" t="s">
        <v>1918</v>
      </c>
      <c r="D44" s="188" t="s">
        <v>1919</v>
      </c>
      <c r="E44" s="184">
        <v>38.75</v>
      </c>
      <c r="F44" s="184">
        <v>3</v>
      </c>
      <c r="G44" s="184">
        <f t="shared" si="0"/>
        <v>35.75</v>
      </c>
      <c r="H44" s="184">
        <v>38.75</v>
      </c>
      <c r="I44" s="184">
        <v>38.75</v>
      </c>
      <c r="J44" s="184"/>
      <c r="K44" s="184"/>
      <c r="L44" s="184"/>
      <c r="M44" s="184"/>
      <c r="N44" s="184"/>
      <c r="O44" s="187">
        <v>14759806002</v>
      </c>
    </row>
    <row r="45" s="91" customFormat="1" ht="21.5" customHeight="1" spans="1:15">
      <c r="A45" s="184">
        <v>40</v>
      </c>
      <c r="B45" s="184" t="s">
        <v>1902</v>
      </c>
      <c r="C45" s="105" t="s">
        <v>1920</v>
      </c>
      <c r="D45" s="188" t="s">
        <v>1921</v>
      </c>
      <c r="E45" s="184">
        <v>36</v>
      </c>
      <c r="F45" s="184">
        <v>8.8</v>
      </c>
      <c r="G45" s="184">
        <f t="shared" si="0"/>
        <v>27.2</v>
      </c>
      <c r="H45" s="184">
        <v>36</v>
      </c>
      <c r="I45" s="184">
        <v>36</v>
      </c>
      <c r="J45" s="184"/>
      <c r="K45" s="184"/>
      <c r="L45" s="184"/>
      <c r="M45" s="184"/>
      <c r="N45" s="184"/>
      <c r="O45" s="187">
        <v>13004993828</v>
      </c>
    </row>
    <row r="46" s="91" customFormat="1" ht="21.5" customHeight="1" spans="1:15">
      <c r="A46" s="184">
        <v>41</v>
      </c>
      <c r="B46" s="184" t="s">
        <v>1902</v>
      </c>
      <c r="C46" s="105" t="s">
        <v>1922</v>
      </c>
      <c r="D46" s="189" t="s">
        <v>1923</v>
      </c>
      <c r="E46" s="184">
        <v>61.9</v>
      </c>
      <c r="F46" s="184">
        <v>7.4</v>
      </c>
      <c r="G46" s="184">
        <f t="shared" si="0"/>
        <v>54.5</v>
      </c>
      <c r="H46" s="184">
        <v>61.9</v>
      </c>
      <c r="I46" s="184">
        <v>61.9</v>
      </c>
      <c r="J46" s="184"/>
      <c r="K46" s="184"/>
      <c r="L46" s="184"/>
      <c r="M46" s="184"/>
      <c r="N46" s="184"/>
      <c r="O46" s="187">
        <v>15159190070</v>
      </c>
    </row>
    <row r="47" s="91" customFormat="1" ht="21.5" customHeight="1" spans="1:15">
      <c r="A47" s="184">
        <v>42</v>
      </c>
      <c r="B47" s="184" t="s">
        <v>1902</v>
      </c>
      <c r="C47" s="105" t="s">
        <v>1924</v>
      </c>
      <c r="D47" s="188" t="s">
        <v>1925</v>
      </c>
      <c r="E47" s="184">
        <v>44.7</v>
      </c>
      <c r="F47" s="184">
        <v>4.4</v>
      </c>
      <c r="G47" s="184">
        <f t="shared" si="0"/>
        <v>40.3</v>
      </c>
      <c r="H47" s="184">
        <v>44.7</v>
      </c>
      <c r="I47" s="184">
        <v>44.7</v>
      </c>
      <c r="J47" s="184"/>
      <c r="K47" s="184"/>
      <c r="L47" s="184"/>
      <c r="M47" s="184"/>
      <c r="N47" s="184"/>
      <c r="O47" s="187">
        <v>15259864301</v>
      </c>
    </row>
    <row r="48" s="91" customFormat="1" ht="21.5" customHeight="1" spans="1:15">
      <c r="A48" s="184">
        <v>43</v>
      </c>
      <c r="B48" s="184" t="s">
        <v>1902</v>
      </c>
      <c r="C48" s="105" t="s">
        <v>1879</v>
      </c>
      <c r="D48" s="188" t="s">
        <v>1926</v>
      </c>
      <c r="E48" s="184">
        <v>51</v>
      </c>
      <c r="F48" s="184">
        <v>5.5</v>
      </c>
      <c r="G48" s="184">
        <f t="shared" si="0"/>
        <v>45.5</v>
      </c>
      <c r="H48" s="184">
        <v>51</v>
      </c>
      <c r="I48" s="184">
        <v>51</v>
      </c>
      <c r="J48" s="184"/>
      <c r="K48" s="184"/>
      <c r="L48" s="184"/>
      <c r="M48" s="184"/>
      <c r="N48" s="184"/>
      <c r="O48" s="187">
        <v>18020854232</v>
      </c>
    </row>
    <row r="49" s="91" customFormat="1" ht="21.5" customHeight="1" spans="1:15">
      <c r="A49" s="184">
        <v>44</v>
      </c>
      <c r="B49" s="184" t="s">
        <v>1902</v>
      </c>
      <c r="C49" s="184" t="s">
        <v>1927</v>
      </c>
      <c r="D49" s="188" t="s">
        <v>1928</v>
      </c>
      <c r="E49" s="184">
        <v>45</v>
      </c>
      <c r="F49" s="184">
        <v>7.1</v>
      </c>
      <c r="G49" s="184">
        <f t="shared" si="0"/>
        <v>37.9</v>
      </c>
      <c r="H49" s="184">
        <v>45</v>
      </c>
      <c r="I49" s="184">
        <v>45</v>
      </c>
      <c r="J49" s="184"/>
      <c r="K49" s="184"/>
      <c r="L49" s="184"/>
      <c r="M49" s="184"/>
      <c r="N49" s="184"/>
      <c r="O49" s="187">
        <v>5986628098</v>
      </c>
    </row>
    <row r="50" s="91" customFormat="1" ht="21.5" customHeight="1" spans="1:15">
      <c r="A50" s="184">
        <v>45</v>
      </c>
      <c r="B50" s="184" t="s">
        <v>1902</v>
      </c>
      <c r="C50" s="105" t="s">
        <v>1929</v>
      </c>
      <c r="D50" s="189" t="s">
        <v>1930</v>
      </c>
      <c r="E50" s="184">
        <v>84.85</v>
      </c>
      <c r="F50" s="184">
        <v>8.25</v>
      </c>
      <c r="G50" s="184">
        <f t="shared" si="0"/>
        <v>76.6</v>
      </c>
      <c r="H50" s="184">
        <v>84.85</v>
      </c>
      <c r="I50" s="184">
        <v>84.85</v>
      </c>
      <c r="J50" s="184"/>
      <c r="K50" s="184"/>
      <c r="L50" s="184"/>
      <c r="M50" s="184"/>
      <c r="N50" s="184"/>
      <c r="O50" s="187">
        <v>13459845595</v>
      </c>
    </row>
    <row r="51" s="91" customFormat="1" ht="21.5" customHeight="1" spans="1:15">
      <c r="A51" s="184">
        <v>46</v>
      </c>
      <c r="B51" s="184" t="s">
        <v>1902</v>
      </c>
      <c r="C51" s="105" t="s">
        <v>1931</v>
      </c>
      <c r="D51" s="188" t="s">
        <v>1932</v>
      </c>
      <c r="E51" s="184">
        <v>38.8</v>
      </c>
      <c r="F51" s="184">
        <v>6.5</v>
      </c>
      <c r="G51" s="184">
        <f t="shared" si="0"/>
        <v>32.3</v>
      </c>
      <c r="H51" s="184">
        <v>38.8</v>
      </c>
      <c r="I51" s="184">
        <v>38.8</v>
      </c>
      <c r="J51" s="184"/>
      <c r="K51" s="184"/>
      <c r="L51" s="184"/>
      <c r="M51" s="184"/>
      <c r="N51" s="184"/>
      <c r="O51" s="187">
        <v>18006089236</v>
      </c>
    </row>
    <row r="52" s="91" customFormat="1" ht="21.5" customHeight="1" spans="1:15">
      <c r="A52" s="184">
        <v>47</v>
      </c>
      <c r="B52" s="184" t="s">
        <v>1902</v>
      </c>
      <c r="C52" s="105" t="s">
        <v>1933</v>
      </c>
      <c r="D52" s="188" t="s">
        <v>1934</v>
      </c>
      <c r="E52" s="184">
        <v>35</v>
      </c>
      <c r="F52" s="184">
        <v>4.95</v>
      </c>
      <c r="G52" s="184">
        <f t="shared" si="0"/>
        <v>30.05</v>
      </c>
      <c r="H52" s="184">
        <v>35</v>
      </c>
      <c r="I52" s="184">
        <v>35</v>
      </c>
      <c r="J52" s="184"/>
      <c r="K52" s="184"/>
      <c r="L52" s="184"/>
      <c r="M52" s="184"/>
      <c r="N52" s="184"/>
      <c r="O52" s="187">
        <v>18759742639</v>
      </c>
    </row>
    <row r="53" s="91" customFormat="1" ht="21.5" customHeight="1" spans="1:15">
      <c r="A53" s="184">
        <v>48</v>
      </c>
      <c r="B53" s="184" t="s">
        <v>1902</v>
      </c>
      <c r="C53" s="105" t="s">
        <v>1935</v>
      </c>
      <c r="D53" s="188" t="s">
        <v>1936</v>
      </c>
      <c r="E53" s="184">
        <v>40.75</v>
      </c>
      <c r="F53" s="184">
        <v>9.95</v>
      </c>
      <c r="G53" s="184">
        <f t="shared" si="0"/>
        <v>30.8</v>
      </c>
      <c r="H53" s="184">
        <v>40.75</v>
      </c>
      <c r="I53" s="184">
        <v>40.75</v>
      </c>
      <c r="J53" s="184"/>
      <c r="K53" s="184"/>
      <c r="L53" s="184"/>
      <c r="M53" s="184"/>
      <c r="N53" s="184"/>
      <c r="O53" s="187">
        <v>13859437199</v>
      </c>
    </row>
    <row r="54" s="91" customFormat="1" ht="21.5" customHeight="1" spans="1:15">
      <c r="A54" s="184">
        <v>49</v>
      </c>
      <c r="B54" s="184" t="s">
        <v>1902</v>
      </c>
      <c r="C54" s="184" t="s">
        <v>1937</v>
      </c>
      <c r="D54" s="188" t="s">
        <v>1938</v>
      </c>
      <c r="E54" s="184">
        <v>38.7</v>
      </c>
      <c r="F54" s="184">
        <v>5.2</v>
      </c>
      <c r="G54" s="184">
        <f t="shared" si="0"/>
        <v>33.5</v>
      </c>
      <c r="H54" s="184">
        <v>38.7</v>
      </c>
      <c r="I54" s="184">
        <v>38.7</v>
      </c>
      <c r="J54" s="184"/>
      <c r="K54" s="184"/>
      <c r="L54" s="184"/>
      <c r="M54" s="184"/>
      <c r="N54" s="184"/>
      <c r="O54" s="187">
        <v>13365061979</v>
      </c>
    </row>
    <row r="55" s="91" customFormat="1" ht="21.5" customHeight="1" spans="1:15">
      <c r="A55" s="184">
        <v>50</v>
      </c>
      <c r="B55" s="184" t="s">
        <v>1902</v>
      </c>
      <c r="C55" s="105" t="s">
        <v>1939</v>
      </c>
      <c r="D55" s="188" t="s">
        <v>1940</v>
      </c>
      <c r="E55" s="184">
        <v>81.25</v>
      </c>
      <c r="F55" s="184">
        <v>4.3</v>
      </c>
      <c r="G55" s="184">
        <f t="shared" si="0"/>
        <v>76.95</v>
      </c>
      <c r="H55" s="184">
        <v>81.25</v>
      </c>
      <c r="I55" s="184">
        <v>81.25</v>
      </c>
      <c r="J55" s="184"/>
      <c r="K55" s="184"/>
      <c r="L55" s="184"/>
      <c r="M55" s="184"/>
      <c r="N55" s="184"/>
      <c r="O55" s="187">
        <v>13960537892</v>
      </c>
    </row>
    <row r="56" s="91" customFormat="1" ht="21.5" customHeight="1" spans="1:15">
      <c r="A56" s="184">
        <v>51</v>
      </c>
      <c r="B56" s="184" t="s">
        <v>1902</v>
      </c>
      <c r="C56" s="105" t="s">
        <v>1941</v>
      </c>
      <c r="D56" s="188" t="s">
        <v>1942</v>
      </c>
      <c r="E56" s="184">
        <v>30.48</v>
      </c>
      <c r="F56" s="184">
        <v>3.23</v>
      </c>
      <c r="G56" s="184">
        <f t="shared" si="0"/>
        <v>27.25</v>
      </c>
      <c r="H56" s="184">
        <v>30.48</v>
      </c>
      <c r="I56" s="184">
        <v>30.48</v>
      </c>
      <c r="J56" s="184"/>
      <c r="K56" s="184"/>
      <c r="L56" s="184"/>
      <c r="M56" s="184"/>
      <c r="N56" s="184"/>
      <c r="O56" s="187">
        <v>13850732643</v>
      </c>
    </row>
    <row r="57" s="91" customFormat="1" ht="21.5" customHeight="1" spans="1:15">
      <c r="A57" s="184">
        <v>52</v>
      </c>
      <c r="B57" s="184" t="s">
        <v>1902</v>
      </c>
      <c r="C57" s="105" t="s">
        <v>1943</v>
      </c>
      <c r="D57" s="188" t="s">
        <v>1944</v>
      </c>
      <c r="E57" s="184">
        <v>36.8</v>
      </c>
      <c r="F57" s="184">
        <v>5.2</v>
      </c>
      <c r="G57" s="184">
        <f t="shared" si="0"/>
        <v>31.6</v>
      </c>
      <c r="H57" s="184">
        <v>36.8</v>
      </c>
      <c r="I57" s="184">
        <v>36.8</v>
      </c>
      <c r="J57" s="184"/>
      <c r="K57" s="184"/>
      <c r="L57" s="184"/>
      <c r="M57" s="184"/>
      <c r="N57" s="184"/>
      <c r="O57" s="187">
        <v>13859415930</v>
      </c>
    </row>
    <row r="58" s="91" customFormat="1" ht="21.5" customHeight="1" spans="1:15">
      <c r="A58" s="184">
        <v>53</v>
      </c>
      <c r="B58" s="184" t="s">
        <v>1902</v>
      </c>
      <c r="C58" s="192" t="s">
        <v>1945</v>
      </c>
      <c r="D58" s="191" t="s">
        <v>1946</v>
      </c>
      <c r="E58" s="184">
        <v>34.5</v>
      </c>
      <c r="F58" s="184">
        <v>5.5</v>
      </c>
      <c r="G58" s="184">
        <f t="shared" si="0"/>
        <v>29</v>
      </c>
      <c r="H58" s="184">
        <v>34.5</v>
      </c>
      <c r="I58" s="184">
        <v>34.5</v>
      </c>
      <c r="J58" s="184"/>
      <c r="K58" s="184"/>
      <c r="L58" s="184"/>
      <c r="M58" s="184"/>
      <c r="N58" s="184"/>
      <c r="O58" s="187">
        <v>13459892955</v>
      </c>
    </row>
    <row r="59" s="91" customFormat="1" ht="21.5" customHeight="1" spans="1:15">
      <c r="A59" s="184">
        <v>54</v>
      </c>
      <c r="B59" s="184" t="s">
        <v>1947</v>
      </c>
      <c r="C59" s="184" t="s">
        <v>1948</v>
      </c>
      <c r="D59" s="188" t="s">
        <v>1949</v>
      </c>
      <c r="E59" s="184">
        <v>33</v>
      </c>
      <c r="F59" s="184">
        <v>5</v>
      </c>
      <c r="G59" s="184">
        <f t="shared" si="0"/>
        <v>28</v>
      </c>
      <c r="H59" s="184">
        <v>33</v>
      </c>
      <c r="I59" s="184">
        <v>33</v>
      </c>
      <c r="J59" s="184"/>
      <c r="K59" s="184"/>
      <c r="L59" s="184"/>
      <c r="M59" s="184"/>
      <c r="N59" s="184"/>
      <c r="O59" s="187">
        <v>18759823059</v>
      </c>
    </row>
    <row r="60" s="91" customFormat="1" ht="21.5" customHeight="1" spans="1:15">
      <c r="A60" s="184">
        <v>55</v>
      </c>
      <c r="B60" s="184" t="s">
        <v>1947</v>
      </c>
      <c r="C60" s="184" t="s">
        <v>1950</v>
      </c>
      <c r="D60" s="188" t="s">
        <v>1951</v>
      </c>
      <c r="E60" s="184">
        <v>34</v>
      </c>
      <c r="F60" s="184">
        <v>3.5</v>
      </c>
      <c r="G60" s="184">
        <f t="shared" si="0"/>
        <v>30.5</v>
      </c>
      <c r="H60" s="184">
        <v>34</v>
      </c>
      <c r="I60" s="184">
        <v>32</v>
      </c>
      <c r="J60" s="184"/>
      <c r="K60" s="184"/>
      <c r="L60" s="184"/>
      <c r="M60" s="184"/>
      <c r="N60" s="184">
        <v>2</v>
      </c>
      <c r="O60" s="187">
        <v>13859443828</v>
      </c>
    </row>
    <row r="61" s="91" customFormat="1" ht="21.5" customHeight="1" spans="1:15">
      <c r="A61" s="184">
        <v>56</v>
      </c>
      <c r="B61" s="184" t="s">
        <v>1947</v>
      </c>
      <c r="C61" s="105" t="s">
        <v>1952</v>
      </c>
      <c r="D61" s="188" t="s">
        <v>1953</v>
      </c>
      <c r="E61" s="184">
        <v>31</v>
      </c>
      <c r="F61" s="184">
        <v>3</v>
      </c>
      <c r="G61" s="184">
        <f t="shared" si="0"/>
        <v>28</v>
      </c>
      <c r="H61" s="184">
        <v>31</v>
      </c>
      <c r="I61" s="184">
        <v>30</v>
      </c>
      <c r="J61" s="184"/>
      <c r="K61" s="184"/>
      <c r="L61" s="184"/>
      <c r="M61" s="184"/>
      <c r="N61" s="184">
        <v>1</v>
      </c>
      <c r="O61" s="187">
        <v>15859817683</v>
      </c>
    </row>
    <row r="62" s="91" customFormat="1" ht="21.5" customHeight="1" spans="1:15">
      <c r="A62" s="184">
        <v>57</v>
      </c>
      <c r="B62" s="184" t="s">
        <v>1947</v>
      </c>
      <c r="C62" s="105" t="s">
        <v>1954</v>
      </c>
      <c r="D62" s="188" t="s">
        <v>1955</v>
      </c>
      <c r="E62" s="184">
        <v>32</v>
      </c>
      <c r="F62" s="184">
        <v>3</v>
      </c>
      <c r="G62" s="184">
        <f t="shared" si="0"/>
        <v>29</v>
      </c>
      <c r="H62" s="184">
        <v>32</v>
      </c>
      <c r="I62" s="184">
        <v>32</v>
      </c>
      <c r="J62" s="184"/>
      <c r="K62" s="184"/>
      <c r="L62" s="184"/>
      <c r="M62" s="184"/>
      <c r="N62" s="184"/>
      <c r="O62" s="187">
        <v>13459890293</v>
      </c>
    </row>
    <row r="63" s="91" customFormat="1" ht="21.5" customHeight="1" spans="1:15">
      <c r="A63" s="184">
        <v>58</v>
      </c>
      <c r="B63" s="184" t="s">
        <v>1947</v>
      </c>
      <c r="C63" s="192" t="s">
        <v>1956</v>
      </c>
      <c r="D63" s="191" t="s">
        <v>1957</v>
      </c>
      <c r="E63" s="184">
        <v>32</v>
      </c>
      <c r="F63" s="184">
        <v>5</v>
      </c>
      <c r="G63" s="184">
        <f t="shared" si="0"/>
        <v>27</v>
      </c>
      <c r="H63" s="184">
        <v>32</v>
      </c>
      <c r="I63" s="184">
        <v>32</v>
      </c>
      <c r="J63" s="184"/>
      <c r="K63" s="184"/>
      <c r="L63" s="184"/>
      <c r="M63" s="184"/>
      <c r="N63" s="184"/>
      <c r="O63" s="187">
        <v>13799184429</v>
      </c>
    </row>
    <row r="64" s="91" customFormat="1" ht="21.5" customHeight="1" spans="1:15">
      <c r="A64" s="184">
        <v>59</v>
      </c>
      <c r="B64" s="184" t="s">
        <v>1958</v>
      </c>
      <c r="C64" s="184" t="s">
        <v>1959</v>
      </c>
      <c r="D64" s="188" t="s">
        <v>1960</v>
      </c>
      <c r="E64" s="184">
        <v>46</v>
      </c>
      <c r="F64" s="184">
        <v>1</v>
      </c>
      <c r="G64" s="184">
        <f t="shared" si="0"/>
        <v>45</v>
      </c>
      <c r="H64" s="184">
        <v>46</v>
      </c>
      <c r="I64" s="184">
        <v>45</v>
      </c>
      <c r="J64" s="184"/>
      <c r="K64" s="184"/>
      <c r="L64" s="184"/>
      <c r="M64" s="184"/>
      <c r="N64" s="184">
        <v>1</v>
      </c>
      <c r="O64" s="187">
        <v>18006088675</v>
      </c>
    </row>
    <row r="65" s="91" customFormat="1" ht="21.5" customHeight="1" spans="1:15">
      <c r="A65" s="184">
        <v>60</v>
      </c>
      <c r="B65" s="184" t="s">
        <v>1961</v>
      </c>
      <c r="C65" s="184" t="s">
        <v>1962</v>
      </c>
      <c r="D65" s="188" t="s">
        <v>1963</v>
      </c>
      <c r="E65" s="184">
        <v>31</v>
      </c>
      <c r="F65" s="184">
        <v>3</v>
      </c>
      <c r="G65" s="184">
        <f t="shared" si="0"/>
        <v>28</v>
      </c>
      <c r="H65" s="184">
        <v>31</v>
      </c>
      <c r="I65" s="184">
        <v>31</v>
      </c>
      <c r="J65" s="184"/>
      <c r="K65" s="184"/>
      <c r="L65" s="184"/>
      <c r="M65" s="184"/>
      <c r="N65" s="184"/>
      <c r="O65" s="187">
        <v>13358402838</v>
      </c>
    </row>
    <row r="66" s="91" customFormat="1" ht="21.5" customHeight="1" spans="1:15">
      <c r="A66" s="184">
        <v>61</v>
      </c>
      <c r="B66" s="184" t="s">
        <v>1961</v>
      </c>
      <c r="C66" s="184" t="s">
        <v>1964</v>
      </c>
      <c r="D66" s="321" t="s">
        <v>1965</v>
      </c>
      <c r="E66" s="184">
        <v>32</v>
      </c>
      <c r="F66" s="184">
        <v>1</v>
      </c>
      <c r="G66" s="184">
        <f t="shared" si="0"/>
        <v>31</v>
      </c>
      <c r="H66" s="184">
        <v>32</v>
      </c>
      <c r="I66" s="184">
        <v>32</v>
      </c>
      <c r="J66" s="184"/>
      <c r="K66" s="184"/>
      <c r="L66" s="184"/>
      <c r="M66" s="184"/>
      <c r="N66" s="184"/>
      <c r="O66" s="187">
        <v>13960519804</v>
      </c>
    </row>
    <row r="67" s="91" customFormat="1" ht="21.5" customHeight="1" spans="1:15">
      <c r="A67" s="184">
        <v>62</v>
      </c>
      <c r="B67" s="184" t="s">
        <v>1961</v>
      </c>
      <c r="C67" s="184" t="s">
        <v>1966</v>
      </c>
      <c r="D67" s="188" t="s">
        <v>1967</v>
      </c>
      <c r="E67" s="184">
        <v>31</v>
      </c>
      <c r="F67" s="184">
        <v>2</v>
      </c>
      <c r="G67" s="184">
        <f t="shared" si="0"/>
        <v>29</v>
      </c>
      <c r="H67" s="184">
        <v>31</v>
      </c>
      <c r="I67" s="184">
        <v>29</v>
      </c>
      <c r="J67" s="184"/>
      <c r="K67" s="184">
        <v>2</v>
      </c>
      <c r="L67" s="184"/>
      <c r="M67" s="184"/>
      <c r="N67" s="184"/>
      <c r="O67" s="187">
        <v>15860850963</v>
      </c>
    </row>
    <row r="68" s="91" customFormat="1" ht="21.5" customHeight="1" spans="1:15">
      <c r="A68" s="184">
        <v>63</v>
      </c>
      <c r="B68" s="184" t="s">
        <v>1961</v>
      </c>
      <c r="C68" s="184" t="s">
        <v>1968</v>
      </c>
      <c r="D68" s="188" t="s">
        <v>1969</v>
      </c>
      <c r="E68" s="184">
        <v>30</v>
      </c>
      <c r="F68" s="184">
        <v>4.5</v>
      </c>
      <c r="G68" s="184">
        <f t="shared" si="0"/>
        <v>25.5</v>
      </c>
      <c r="H68" s="184">
        <v>30</v>
      </c>
      <c r="I68" s="184">
        <v>28</v>
      </c>
      <c r="J68" s="184"/>
      <c r="K68" s="184">
        <v>2</v>
      </c>
      <c r="L68" s="184"/>
      <c r="M68" s="184"/>
      <c r="N68" s="184"/>
      <c r="O68" s="187">
        <v>15159198296</v>
      </c>
    </row>
    <row r="69" s="91" customFormat="1" ht="21.5" customHeight="1" spans="1:15">
      <c r="A69" s="184">
        <v>64</v>
      </c>
      <c r="B69" s="184" t="s">
        <v>1961</v>
      </c>
      <c r="C69" s="184" t="s">
        <v>1970</v>
      </c>
      <c r="D69" s="188" t="s">
        <v>1971</v>
      </c>
      <c r="E69" s="184">
        <v>30</v>
      </c>
      <c r="F69" s="184">
        <v>4</v>
      </c>
      <c r="G69" s="184">
        <f t="shared" si="0"/>
        <v>26</v>
      </c>
      <c r="H69" s="184">
        <v>30</v>
      </c>
      <c r="I69" s="184">
        <v>27</v>
      </c>
      <c r="J69" s="184"/>
      <c r="K69" s="184">
        <v>2</v>
      </c>
      <c r="L69" s="184"/>
      <c r="M69" s="184"/>
      <c r="N69" s="184">
        <v>1</v>
      </c>
      <c r="O69" s="187">
        <v>18759877088</v>
      </c>
    </row>
    <row r="70" s="91" customFormat="1" ht="21.5" customHeight="1" spans="1:15">
      <c r="A70" s="184">
        <v>65</v>
      </c>
      <c r="B70" s="184" t="s">
        <v>1961</v>
      </c>
      <c r="C70" s="184" t="s">
        <v>1972</v>
      </c>
      <c r="D70" s="188" t="s">
        <v>1973</v>
      </c>
      <c r="E70" s="184">
        <v>33</v>
      </c>
      <c r="F70" s="184">
        <v>4.5</v>
      </c>
      <c r="G70" s="184">
        <f t="shared" ref="G70:G133" si="1">E70-F70</f>
        <v>28.5</v>
      </c>
      <c r="H70" s="184">
        <v>33</v>
      </c>
      <c r="I70" s="184">
        <v>31</v>
      </c>
      <c r="J70" s="184"/>
      <c r="K70" s="184">
        <v>2</v>
      </c>
      <c r="L70" s="184"/>
      <c r="M70" s="184"/>
      <c r="N70" s="184"/>
      <c r="O70" s="187">
        <v>13850832629</v>
      </c>
    </row>
    <row r="71" s="91" customFormat="1" ht="21.5" customHeight="1" spans="1:15">
      <c r="A71" s="184">
        <v>66</v>
      </c>
      <c r="B71" s="184" t="s">
        <v>1974</v>
      </c>
      <c r="C71" s="105" t="s">
        <v>1975</v>
      </c>
      <c r="D71" s="188" t="s">
        <v>1976</v>
      </c>
      <c r="E71" s="184">
        <v>34</v>
      </c>
      <c r="F71" s="184">
        <v>4</v>
      </c>
      <c r="G71" s="184">
        <f t="shared" si="1"/>
        <v>30</v>
      </c>
      <c r="H71" s="184">
        <v>34</v>
      </c>
      <c r="I71" s="184">
        <v>34</v>
      </c>
      <c r="J71" s="184"/>
      <c r="K71" s="184"/>
      <c r="L71" s="184"/>
      <c r="M71" s="184"/>
      <c r="N71" s="184"/>
      <c r="O71" s="187">
        <v>13859400491</v>
      </c>
    </row>
    <row r="72" s="91" customFormat="1" ht="21.5" customHeight="1" spans="1:15">
      <c r="A72" s="184">
        <v>67</v>
      </c>
      <c r="B72" s="184" t="s">
        <v>1974</v>
      </c>
      <c r="C72" s="105" t="s">
        <v>1977</v>
      </c>
      <c r="D72" s="188" t="s">
        <v>1978</v>
      </c>
      <c r="E72" s="184">
        <v>32</v>
      </c>
      <c r="F72" s="184">
        <v>3</v>
      </c>
      <c r="G72" s="184">
        <f t="shared" si="1"/>
        <v>29</v>
      </c>
      <c r="H72" s="184">
        <v>32</v>
      </c>
      <c r="I72" s="184">
        <v>32</v>
      </c>
      <c r="J72" s="184"/>
      <c r="K72" s="184"/>
      <c r="L72" s="184"/>
      <c r="M72" s="184"/>
      <c r="N72" s="184"/>
      <c r="O72" s="187">
        <v>18759821235</v>
      </c>
    </row>
    <row r="73" s="91" customFormat="1" ht="21.5" customHeight="1" spans="1:15">
      <c r="A73" s="184">
        <v>68</v>
      </c>
      <c r="B73" s="184" t="s">
        <v>1974</v>
      </c>
      <c r="C73" s="105" t="s">
        <v>1979</v>
      </c>
      <c r="D73" s="188" t="s">
        <v>1980</v>
      </c>
      <c r="E73" s="184">
        <v>31</v>
      </c>
      <c r="F73" s="184">
        <v>3</v>
      </c>
      <c r="G73" s="184">
        <f t="shared" si="1"/>
        <v>28</v>
      </c>
      <c r="H73" s="184">
        <v>31</v>
      </c>
      <c r="I73" s="184">
        <v>31</v>
      </c>
      <c r="J73" s="184"/>
      <c r="K73" s="184"/>
      <c r="L73" s="184"/>
      <c r="M73" s="184"/>
      <c r="N73" s="184"/>
      <c r="O73" s="187">
        <v>15959823806</v>
      </c>
    </row>
    <row r="74" s="91" customFormat="1" ht="21.5" customHeight="1" spans="1:15">
      <c r="A74" s="184">
        <v>69</v>
      </c>
      <c r="B74" s="184" t="s">
        <v>1974</v>
      </c>
      <c r="C74" s="105" t="s">
        <v>1981</v>
      </c>
      <c r="D74" s="188" t="s">
        <v>1982</v>
      </c>
      <c r="E74" s="184">
        <v>35</v>
      </c>
      <c r="F74" s="184">
        <v>2</v>
      </c>
      <c r="G74" s="184">
        <f t="shared" si="1"/>
        <v>33</v>
      </c>
      <c r="H74" s="184">
        <v>35</v>
      </c>
      <c r="I74" s="184">
        <v>35</v>
      </c>
      <c r="J74" s="184"/>
      <c r="K74" s="184"/>
      <c r="L74" s="184"/>
      <c r="M74" s="184"/>
      <c r="N74" s="184"/>
      <c r="O74" s="187">
        <v>15960966138</v>
      </c>
    </row>
    <row r="75" s="91" customFormat="1" ht="21.5" customHeight="1" spans="1:15">
      <c r="A75" s="184">
        <v>70</v>
      </c>
      <c r="B75" s="184" t="s">
        <v>1974</v>
      </c>
      <c r="C75" s="192" t="s">
        <v>1983</v>
      </c>
      <c r="D75" s="191" t="s">
        <v>1984</v>
      </c>
      <c r="E75" s="184">
        <v>30.5</v>
      </c>
      <c r="F75" s="184">
        <v>1.5</v>
      </c>
      <c r="G75" s="184">
        <f t="shared" si="1"/>
        <v>29</v>
      </c>
      <c r="H75" s="184">
        <v>30.5</v>
      </c>
      <c r="I75" s="184">
        <v>30.5</v>
      </c>
      <c r="J75" s="184"/>
      <c r="K75" s="184"/>
      <c r="L75" s="184"/>
      <c r="M75" s="184"/>
      <c r="N75" s="184"/>
      <c r="O75" s="187">
        <v>15959823058</v>
      </c>
    </row>
    <row r="76" s="91" customFormat="1" ht="21.5" customHeight="1" spans="1:15">
      <c r="A76" s="184">
        <v>71</v>
      </c>
      <c r="B76" s="184" t="s">
        <v>1985</v>
      </c>
      <c r="C76" s="184" t="s">
        <v>1986</v>
      </c>
      <c r="D76" s="188" t="s">
        <v>1987</v>
      </c>
      <c r="E76" s="184">
        <v>31</v>
      </c>
      <c r="F76" s="184">
        <v>3</v>
      </c>
      <c r="G76" s="184">
        <f t="shared" si="1"/>
        <v>28</v>
      </c>
      <c r="H76" s="184">
        <v>31</v>
      </c>
      <c r="I76" s="184">
        <v>31</v>
      </c>
      <c r="J76" s="184"/>
      <c r="K76" s="184"/>
      <c r="L76" s="184"/>
      <c r="M76" s="184"/>
      <c r="N76" s="184"/>
      <c r="O76" s="187">
        <v>18806019021</v>
      </c>
    </row>
    <row r="77" s="91" customFormat="1" ht="21.5" customHeight="1" spans="1:15">
      <c r="A77" s="184">
        <v>72</v>
      </c>
      <c r="B77" s="184" t="s">
        <v>1985</v>
      </c>
      <c r="C77" s="184" t="s">
        <v>1988</v>
      </c>
      <c r="D77" s="188" t="s">
        <v>1989</v>
      </c>
      <c r="E77" s="184">
        <v>46</v>
      </c>
      <c r="F77" s="184">
        <v>3.5</v>
      </c>
      <c r="G77" s="184">
        <f t="shared" si="1"/>
        <v>42.5</v>
      </c>
      <c r="H77" s="184">
        <v>46</v>
      </c>
      <c r="I77" s="184">
        <v>46</v>
      </c>
      <c r="J77" s="184"/>
      <c r="K77" s="184"/>
      <c r="L77" s="184"/>
      <c r="M77" s="184"/>
      <c r="N77" s="184"/>
      <c r="O77" s="187">
        <v>18259782009</v>
      </c>
    </row>
    <row r="78" s="91" customFormat="1" ht="21.5" customHeight="1" spans="1:15">
      <c r="A78" s="184">
        <v>73</v>
      </c>
      <c r="B78" s="184" t="s">
        <v>1985</v>
      </c>
      <c r="C78" s="192" t="s">
        <v>1990</v>
      </c>
      <c r="D78" s="191" t="s">
        <v>1991</v>
      </c>
      <c r="E78" s="184">
        <v>30</v>
      </c>
      <c r="F78" s="184">
        <v>3</v>
      </c>
      <c r="G78" s="184">
        <f t="shared" si="1"/>
        <v>27</v>
      </c>
      <c r="H78" s="184">
        <v>30</v>
      </c>
      <c r="I78" s="184">
        <v>30</v>
      </c>
      <c r="J78" s="184"/>
      <c r="K78" s="184"/>
      <c r="L78" s="184"/>
      <c r="M78" s="184"/>
      <c r="N78" s="184"/>
      <c r="O78" s="187">
        <v>13950968402</v>
      </c>
    </row>
    <row r="79" s="91" customFormat="1" ht="21.5" customHeight="1" spans="1:15">
      <c r="A79" s="184">
        <v>74</v>
      </c>
      <c r="B79" s="184" t="s">
        <v>1992</v>
      </c>
      <c r="C79" s="184" t="s">
        <v>1993</v>
      </c>
      <c r="D79" s="187" t="s">
        <v>1994</v>
      </c>
      <c r="E79" s="184">
        <v>43</v>
      </c>
      <c r="F79" s="184">
        <v>2</v>
      </c>
      <c r="G79" s="184">
        <f t="shared" si="1"/>
        <v>41</v>
      </c>
      <c r="H79" s="184">
        <v>43</v>
      </c>
      <c r="I79" s="184">
        <v>43</v>
      </c>
      <c r="J79" s="184"/>
      <c r="K79" s="184"/>
      <c r="L79" s="184"/>
      <c r="M79" s="184"/>
      <c r="N79" s="184"/>
      <c r="O79" s="187">
        <v>15860874632</v>
      </c>
    </row>
    <row r="80" s="91" customFormat="1" ht="21.5" customHeight="1" spans="1:15">
      <c r="A80" s="184">
        <v>75</v>
      </c>
      <c r="B80" s="184" t="s">
        <v>1992</v>
      </c>
      <c r="C80" s="105" t="s">
        <v>1995</v>
      </c>
      <c r="D80" s="188" t="s">
        <v>1996</v>
      </c>
      <c r="E80" s="184">
        <v>52.5</v>
      </c>
      <c r="F80" s="184">
        <v>4</v>
      </c>
      <c r="G80" s="184">
        <f t="shared" si="1"/>
        <v>48.5</v>
      </c>
      <c r="H80" s="184">
        <v>52.5</v>
      </c>
      <c r="I80" s="184">
        <v>52.5</v>
      </c>
      <c r="J80" s="184"/>
      <c r="K80" s="184"/>
      <c r="L80" s="184"/>
      <c r="M80" s="184"/>
      <c r="N80" s="184"/>
      <c r="O80" s="187">
        <v>13960573032</v>
      </c>
    </row>
    <row r="81" s="91" customFormat="1" ht="21.5" customHeight="1" spans="1:15">
      <c r="A81" s="184">
        <v>76</v>
      </c>
      <c r="B81" s="184" t="s">
        <v>1992</v>
      </c>
      <c r="C81" s="184" t="s">
        <v>1997</v>
      </c>
      <c r="D81" s="189" t="s">
        <v>1998</v>
      </c>
      <c r="E81" s="184">
        <v>33</v>
      </c>
      <c r="F81" s="184">
        <v>3.5</v>
      </c>
      <c r="G81" s="184">
        <f t="shared" si="1"/>
        <v>29.5</v>
      </c>
      <c r="H81" s="184">
        <v>33</v>
      </c>
      <c r="I81" s="184">
        <v>33</v>
      </c>
      <c r="J81" s="184"/>
      <c r="K81" s="184"/>
      <c r="L81" s="184"/>
      <c r="M81" s="184"/>
      <c r="N81" s="184"/>
      <c r="O81" s="187">
        <v>13960535960</v>
      </c>
    </row>
    <row r="82" s="91" customFormat="1" ht="21.5" customHeight="1" spans="1:15">
      <c r="A82" s="184">
        <v>77</v>
      </c>
      <c r="B82" s="184" t="s">
        <v>1992</v>
      </c>
      <c r="C82" s="184" t="s">
        <v>1999</v>
      </c>
      <c r="D82" s="188" t="s">
        <v>2000</v>
      </c>
      <c r="E82" s="184">
        <v>32</v>
      </c>
      <c r="F82" s="184">
        <v>3.5</v>
      </c>
      <c r="G82" s="184">
        <f t="shared" si="1"/>
        <v>28.5</v>
      </c>
      <c r="H82" s="184">
        <v>32</v>
      </c>
      <c r="I82" s="184">
        <v>32</v>
      </c>
      <c r="J82" s="184"/>
      <c r="K82" s="184"/>
      <c r="L82" s="184"/>
      <c r="M82" s="184"/>
      <c r="N82" s="184"/>
      <c r="O82" s="187">
        <v>15859871693</v>
      </c>
    </row>
    <row r="83" s="91" customFormat="1" ht="21.5" customHeight="1" spans="1:15">
      <c r="A83" s="184">
        <v>78</v>
      </c>
      <c r="B83" s="184" t="s">
        <v>1992</v>
      </c>
      <c r="C83" s="184" t="s">
        <v>2001</v>
      </c>
      <c r="D83" s="188" t="s">
        <v>2002</v>
      </c>
      <c r="E83" s="184">
        <v>32</v>
      </c>
      <c r="F83" s="184">
        <v>2</v>
      </c>
      <c r="G83" s="184">
        <f t="shared" si="1"/>
        <v>30</v>
      </c>
      <c r="H83" s="184">
        <v>32</v>
      </c>
      <c r="I83" s="184">
        <v>32</v>
      </c>
      <c r="J83" s="184"/>
      <c r="K83" s="184"/>
      <c r="L83" s="184"/>
      <c r="M83" s="184"/>
      <c r="N83" s="184"/>
      <c r="O83" s="187">
        <v>13459846850</v>
      </c>
    </row>
    <row r="84" s="91" customFormat="1" ht="21.5" customHeight="1" spans="1:15">
      <c r="A84" s="184">
        <v>79</v>
      </c>
      <c r="B84" s="184" t="s">
        <v>1992</v>
      </c>
      <c r="C84" s="184" t="s">
        <v>2003</v>
      </c>
      <c r="D84" s="188" t="s">
        <v>2004</v>
      </c>
      <c r="E84" s="184">
        <v>31.5</v>
      </c>
      <c r="F84" s="184">
        <v>2</v>
      </c>
      <c r="G84" s="184">
        <f t="shared" si="1"/>
        <v>29.5</v>
      </c>
      <c r="H84" s="184">
        <v>31.5</v>
      </c>
      <c r="I84" s="184">
        <v>31.5</v>
      </c>
      <c r="J84" s="184"/>
      <c r="K84" s="184"/>
      <c r="L84" s="184"/>
      <c r="M84" s="184"/>
      <c r="N84" s="184"/>
      <c r="O84" s="187">
        <v>13459848106</v>
      </c>
    </row>
    <row r="85" s="91" customFormat="1" ht="21.5" customHeight="1" spans="1:15">
      <c r="A85" s="184">
        <v>80</v>
      </c>
      <c r="B85" s="184" t="s">
        <v>1992</v>
      </c>
      <c r="C85" s="184" t="s">
        <v>2005</v>
      </c>
      <c r="D85" s="189" t="s">
        <v>2006</v>
      </c>
      <c r="E85" s="184">
        <v>31.5</v>
      </c>
      <c r="F85" s="184">
        <v>3</v>
      </c>
      <c r="G85" s="184">
        <f t="shared" si="1"/>
        <v>28.5</v>
      </c>
      <c r="H85" s="184">
        <v>31.5</v>
      </c>
      <c r="I85" s="184">
        <v>31.5</v>
      </c>
      <c r="J85" s="184"/>
      <c r="K85" s="184"/>
      <c r="L85" s="184"/>
      <c r="M85" s="184"/>
      <c r="N85" s="184"/>
      <c r="O85" s="187">
        <v>18960522295</v>
      </c>
    </row>
    <row r="86" s="91" customFormat="1" ht="21.5" customHeight="1" spans="1:15">
      <c r="A86" s="184">
        <v>81</v>
      </c>
      <c r="B86" s="184" t="s">
        <v>1992</v>
      </c>
      <c r="C86" s="184" t="s">
        <v>2007</v>
      </c>
      <c r="D86" s="188" t="s">
        <v>2008</v>
      </c>
      <c r="E86" s="184">
        <v>33</v>
      </c>
      <c r="F86" s="184">
        <v>3.5</v>
      </c>
      <c r="G86" s="184">
        <f t="shared" si="1"/>
        <v>29.5</v>
      </c>
      <c r="H86" s="184">
        <v>33</v>
      </c>
      <c r="I86" s="184">
        <v>33</v>
      </c>
      <c r="J86" s="184"/>
      <c r="K86" s="184"/>
      <c r="L86" s="184"/>
      <c r="M86" s="184"/>
      <c r="N86" s="184"/>
      <c r="O86" s="187">
        <v>18760272381</v>
      </c>
    </row>
    <row r="87" s="91" customFormat="1" ht="21.5" customHeight="1" spans="1:15">
      <c r="A87" s="184">
        <v>82</v>
      </c>
      <c r="B87" s="184" t="s">
        <v>1992</v>
      </c>
      <c r="C87" s="184" t="s">
        <v>2009</v>
      </c>
      <c r="D87" s="188" t="s">
        <v>2010</v>
      </c>
      <c r="E87" s="184">
        <v>30.5</v>
      </c>
      <c r="F87" s="184">
        <v>3.5</v>
      </c>
      <c r="G87" s="184">
        <f t="shared" si="1"/>
        <v>27</v>
      </c>
      <c r="H87" s="184">
        <v>30.5</v>
      </c>
      <c r="I87" s="184">
        <v>30.5</v>
      </c>
      <c r="J87" s="184"/>
      <c r="K87" s="184"/>
      <c r="L87" s="184"/>
      <c r="M87" s="184"/>
      <c r="N87" s="184"/>
      <c r="O87" s="187">
        <v>13459845818</v>
      </c>
    </row>
    <row r="88" s="91" customFormat="1" ht="21.5" customHeight="1" spans="1:15">
      <c r="A88" s="184">
        <v>83</v>
      </c>
      <c r="B88" s="184" t="s">
        <v>1992</v>
      </c>
      <c r="C88" s="192" t="s">
        <v>2011</v>
      </c>
      <c r="D88" s="191" t="s">
        <v>2012</v>
      </c>
      <c r="E88" s="184">
        <v>31.5</v>
      </c>
      <c r="F88" s="184">
        <v>2</v>
      </c>
      <c r="G88" s="184">
        <f t="shared" si="1"/>
        <v>29.5</v>
      </c>
      <c r="H88" s="184">
        <v>31.5</v>
      </c>
      <c r="I88" s="184">
        <v>31.5</v>
      </c>
      <c r="J88" s="184"/>
      <c r="K88" s="184"/>
      <c r="L88" s="184"/>
      <c r="M88" s="184"/>
      <c r="N88" s="184"/>
      <c r="O88" s="187">
        <v>15759083188</v>
      </c>
    </row>
    <row r="89" s="91" customFormat="1" ht="21.5" customHeight="1" spans="1:15">
      <c r="A89" s="184">
        <v>84</v>
      </c>
      <c r="B89" s="184" t="s">
        <v>2013</v>
      </c>
      <c r="C89" s="105" t="s">
        <v>2014</v>
      </c>
      <c r="D89" s="194" t="s">
        <v>2015</v>
      </c>
      <c r="E89" s="184">
        <v>34.25</v>
      </c>
      <c r="F89" s="184">
        <v>4.25</v>
      </c>
      <c r="G89" s="184">
        <f t="shared" si="1"/>
        <v>30</v>
      </c>
      <c r="H89" s="184">
        <v>34.25</v>
      </c>
      <c r="I89" s="184">
        <v>34</v>
      </c>
      <c r="J89" s="184"/>
      <c r="K89" s="184"/>
      <c r="L89" s="184"/>
      <c r="M89" s="184"/>
      <c r="N89" s="184">
        <v>0.25</v>
      </c>
      <c r="O89" s="189" t="s">
        <v>2016</v>
      </c>
    </row>
    <row r="90" s="91" customFormat="1" ht="21.5" customHeight="1" spans="1:15">
      <c r="A90" s="184">
        <v>85</v>
      </c>
      <c r="B90" s="184" t="s">
        <v>2017</v>
      </c>
      <c r="C90" s="105" t="s">
        <v>2018</v>
      </c>
      <c r="D90" s="188" t="s">
        <v>2019</v>
      </c>
      <c r="E90" s="184">
        <v>50.56</v>
      </c>
      <c r="F90" s="184">
        <v>2.96</v>
      </c>
      <c r="G90" s="184">
        <f t="shared" si="1"/>
        <v>47.6</v>
      </c>
      <c r="H90" s="184">
        <v>50.56</v>
      </c>
      <c r="I90" s="184">
        <v>50.56</v>
      </c>
      <c r="J90" s="184"/>
      <c r="K90" s="184"/>
      <c r="L90" s="184"/>
      <c r="M90" s="184"/>
      <c r="N90" s="184"/>
      <c r="O90" s="189" t="s">
        <v>2020</v>
      </c>
    </row>
    <row r="91" s="91" customFormat="1" ht="21.5" customHeight="1" spans="1:15">
      <c r="A91" s="184">
        <v>86</v>
      </c>
      <c r="B91" s="184" t="s">
        <v>2021</v>
      </c>
      <c r="C91" s="105" t="s">
        <v>2022</v>
      </c>
      <c r="D91" s="188" t="s">
        <v>2023</v>
      </c>
      <c r="E91" s="184">
        <v>37</v>
      </c>
      <c r="F91" s="184">
        <v>4.6</v>
      </c>
      <c r="G91" s="184">
        <f t="shared" si="1"/>
        <v>32.4</v>
      </c>
      <c r="H91" s="184">
        <v>37</v>
      </c>
      <c r="I91" s="184">
        <v>37</v>
      </c>
      <c r="J91" s="184"/>
      <c r="K91" s="184"/>
      <c r="L91" s="184"/>
      <c r="M91" s="184"/>
      <c r="N91" s="184"/>
      <c r="O91" s="189" t="s">
        <v>2024</v>
      </c>
    </row>
    <row r="92" s="91" customFormat="1" ht="21.5" customHeight="1" spans="1:15">
      <c r="A92" s="184">
        <v>87</v>
      </c>
      <c r="B92" s="184" t="s">
        <v>2021</v>
      </c>
      <c r="C92" s="105" t="s">
        <v>2025</v>
      </c>
      <c r="D92" s="188" t="s">
        <v>2026</v>
      </c>
      <c r="E92" s="184">
        <v>42</v>
      </c>
      <c r="F92" s="184">
        <v>3</v>
      </c>
      <c r="G92" s="184">
        <f t="shared" si="1"/>
        <v>39</v>
      </c>
      <c r="H92" s="184">
        <v>42</v>
      </c>
      <c r="I92" s="184">
        <v>42</v>
      </c>
      <c r="J92" s="184"/>
      <c r="K92" s="184"/>
      <c r="L92" s="184"/>
      <c r="M92" s="184"/>
      <c r="N92" s="184"/>
      <c r="O92" s="189" t="s">
        <v>2027</v>
      </c>
    </row>
    <row r="93" s="91" customFormat="1" ht="21.5" customHeight="1" spans="1:15">
      <c r="A93" s="184">
        <v>88</v>
      </c>
      <c r="B93" s="184" t="s">
        <v>2028</v>
      </c>
      <c r="C93" s="105" t="s">
        <v>2029</v>
      </c>
      <c r="D93" s="194" t="s">
        <v>2030</v>
      </c>
      <c r="E93" s="184">
        <v>46</v>
      </c>
      <c r="F93" s="184">
        <v>3.75</v>
      </c>
      <c r="G93" s="184">
        <f t="shared" si="1"/>
        <v>42.25</v>
      </c>
      <c r="H93" s="184">
        <v>46</v>
      </c>
      <c r="I93" s="184">
        <v>46</v>
      </c>
      <c r="J93" s="184"/>
      <c r="K93" s="184"/>
      <c r="L93" s="184"/>
      <c r="M93" s="184"/>
      <c r="N93" s="184"/>
      <c r="O93" s="189" t="s">
        <v>2031</v>
      </c>
    </row>
    <row r="94" s="91" customFormat="1" ht="21.5" customHeight="1" spans="1:15">
      <c r="A94" s="184">
        <v>89</v>
      </c>
      <c r="B94" s="184" t="s">
        <v>2021</v>
      </c>
      <c r="C94" s="184" t="s">
        <v>2032</v>
      </c>
      <c r="D94" s="188" t="s">
        <v>2033</v>
      </c>
      <c r="E94" s="184">
        <v>63</v>
      </c>
      <c r="F94" s="184">
        <v>4.5</v>
      </c>
      <c r="G94" s="184">
        <f t="shared" si="1"/>
        <v>58.5</v>
      </c>
      <c r="H94" s="184">
        <v>63</v>
      </c>
      <c r="I94" s="184">
        <v>54</v>
      </c>
      <c r="J94" s="184"/>
      <c r="K94" s="184"/>
      <c r="L94" s="184"/>
      <c r="M94" s="184"/>
      <c r="N94" s="184">
        <v>9</v>
      </c>
      <c r="O94" s="189" t="s">
        <v>2034</v>
      </c>
    </row>
    <row r="95" s="91" customFormat="1" ht="21.5" customHeight="1" spans="1:15">
      <c r="A95" s="184">
        <v>90</v>
      </c>
      <c r="B95" s="184" t="s">
        <v>2035</v>
      </c>
      <c r="C95" s="105" t="s">
        <v>2036</v>
      </c>
      <c r="D95" s="188" t="s">
        <v>2037</v>
      </c>
      <c r="E95" s="184">
        <v>56</v>
      </c>
      <c r="F95" s="184">
        <v>3</v>
      </c>
      <c r="G95" s="184">
        <f t="shared" si="1"/>
        <v>53</v>
      </c>
      <c r="H95" s="184">
        <v>56</v>
      </c>
      <c r="I95" s="184">
        <v>56</v>
      </c>
      <c r="J95" s="184"/>
      <c r="K95" s="184"/>
      <c r="L95" s="184"/>
      <c r="M95" s="184"/>
      <c r="N95" s="184"/>
      <c r="O95" s="189" t="s">
        <v>2038</v>
      </c>
    </row>
    <row r="96" s="91" customFormat="1" ht="21.5" customHeight="1" spans="1:15">
      <c r="A96" s="184">
        <v>91</v>
      </c>
      <c r="B96" s="184" t="s">
        <v>2035</v>
      </c>
      <c r="C96" s="105" t="s">
        <v>2039</v>
      </c>
      <c r="D96" s="188" t="s">
        <v>2040</v>
      </c>
      <c r="E96" s="184">
        <v>65.5</v>
      </c>
      <c r="F96" s="184">
        <v>3.5</v>
      </c>
      <c r="G96" s="184">
        <f t="shared" si="1"/>
        <v>62</v>
      </c>
      <c r="H96" s="184">
        <v>65.5</v>
      </c>
      <c r="I96" s="184">
        <v>65.5</v>
      </c>
      <c r="J96" s="184"/>
      <c r="K96" s="184"/>
      <c r="L96" s="184"/>
      <c r="M96" s="184"/>
      <c r="N96" s="184"/>
      <c r="O96" s="189" t="s">
        <v>2041</v>
      </c>
    </row>
    <row r="97" s="91" customFormat="1" ht="21.5" customHeight="1" spans="1:15">
      <c r="A97" s="184">
        <v>92</v>
      </c>
      <c r="B97" s="184" t="s">
        <v>2042</v>
      </c>
      <c r="C97" s="105" t="s">
        <v>2043</v>
      </c>
      <c r="D97" s="189" t="s">
        <v>2044</v>
      </c>
      <c r="E97" s="184">
        <v>52</v>
      </c>
      <c r="F97" s="184">
        <v>5.5</v>
      </c>
      <c r="G97" s="184">
        <f t="shared" si="1"/>
        <v>46.5</v>
      </c>
      <c r="H97" s="184">
        <v>52</v>
      </c>
      <c r="I97" s="184">
        <v>52</v>
      </c>
      <c r="J97" s="184"/>
      <c r="K97" s="184"/>
      <c r="L97" s="184"/>
      <c r="M97" s="184"/>
      <c r="N97" s="184"/>
      <c r="O97" s="189" t="s">
        <v>2045</v>
      </c>
    </row>
    <row r="98" s="91" customFormat="1" ht="21.5" customHeight="1" spans="1:15">
      <c r="A98" s="184">
        <v>93</v>
      </c>
      <c r="B98" s="184" t="s">
        <v>2042</v>
      </c>
      <c r="C98" s="105" t="s">
        <v>2046</v>
      </c>
      <c r="D98" s="188" t="s">
        <v>2047</v>
      </c>
      <c r="E98" s="184">
        <v>33.28</v>
      </c>
      <c r="F98" s="184">
        <v>1.21</v>
      </c>
      <c r="G98" s="184">
        <f t="shared" si="1"/>
        <v>32.07</v>
      </c>
      <c r="H98" s="184">
        <v>33.28</v>
      </c>
      <c r="I98" s="184">
        <v>33.28</v>
      </c>
      <c r="J98" s="184"/>
      <c r="K98" s="184"/>
      <c r="L98" s="184"/>
      <c r="M98" s="184"/>
      <c r="N98" s="184"/>
      <c r="O98" s="189" t="s">
        <v>2048</v>
      </c>
    </row>
    <row r="99" s="91" customFormat="1" ht="21.5" customHeight="1" spans="1:15">
      <c r="A99" s="184">
        <v>94</v>
      </c>
      <c r="B99" s="184" t="s">
        <v>2042</v>
      </c>
      <c r="C99" s="105" t="s">
        <v>2049</v>
      </c>
      <c r="D99" s="188" t="s">
        <v>2050</v>
      </c>
      <c r="E99" s="184">
        <v>31</v>
      </c>
      <c r="F99" s="184">
        <v>5</v>
      </c>
      <c r="G99" s="184">
        <f t="shared" si="1"/>
        <v>26</v>
      </c>
      <c r="H99" s="184">
        <v>31</v>
      </c>
      <c r="I99" s="184">
        <v>31</v>
      </c>
      <c r="J99" s="184"/>
      <c r="K99" s="184"/>
      <c r="L99" s="184"/>
      <c r="M99" s="184"/>
      <c r="N99" s="184"/>
      <c r="O99" s="189" t="s">
        <v>2051</v>
      </c>
    </row>
    <row r="100" s="91" customFormat="1" ht="21.5" customHeight="1" spans="1:15">
      <c r="A100" s="184">
        <v>95</v>
      </c>
      <c r="B100" s="184" t="s">
        <v>2042</v>
      </c>
      <c r="C100" s="105" t="s">
        <v>2052</v>
      </c>
      <c r="D100" s="188" t="s">
        <v>2053</v>
      </c>
      <c r="E100" s="184">
        <v>30.8</v>
      </c>
      <c r="F100" s="184">
        <v>5.8</v>
      </c>
      <c r="G100" s="184">
        <f t="shared" si="1"/>
        <v>25</v>
      </c>
      <c r="H100" s="184">
        <v>30.8</v>
      </c>
      <c r="I100" s="184">
        <v>30.8</v>
      </c>
      <c r="J100" s="184"/>
      <c r="K100" s="184"/>
      <c r="L100" s="184"/>
      <c r="M100" s="184"/>
      <c r="N100" s="184"/>
      <c r="O100" s="189" t="s">
        <v>2054</v>
      </c>
    </row>
    <row r="101" s="91" customFormat="1" ht="21.5" customHeight="1" spans="1:15">
      <c r="A101" s="184">
        <v>96</v>
      </c>
      <c r="B101" s="184" t="s">
        <v>2042</v>
      </c>
      <c r="C101" s="105" t="s">
        <v>2055</v>
      </c>
      <c r="D101" s="189" t="s">
        <v>2056</v>
      </c>
      <c r="E101" s="184">
        <v>34.24</v>
      </c>
      <c r="F101" s="184">
        <v>4.18</v>
      </c>
      <c r="G101" s="184">
        <f t="shared" si="1"/>
        <v>30.06</v>
      </c>
      <c r="H101" s="184">
        <v>34.24</v>
      </c>
      <c r="I101" s="184">
        <v>34.24</v>
      </c>
      <c r="J101" s="184"/>
      <c r="K101" s="184"/>
      <c r="L101" s="184"/>
      <c r="M101" s="184"/>
      <c r="N101" s="184"/>
      <c r="O101" s="189" t="s">
        <v>2057</v>
      </c>
    </row>
    <row r="102" s="91" customFormat="1" ht="21.5" customHeight="1" spans="1:15">
      <c r="A102" s="184">
        <v>97</v>
      </c>
      <c r="B102" s="184" t="s">
        <v>2042</v>
      </c>
      <c r="C102" s="105" t="s">
        <v>2058</v>
      </c>
      <c r="D102" s="188" t="s">
        <v>2059</v>
      </c>
      <c r="E102" s="184">
        <v>30</v>
      </c>
      <c r="F102" s="184">
        <v>2.93</v>
      </c>
      <c r="G102" s="184">
        <f t="shared" si="1"/>
        <v>27.07</v>
      </c>
      <c r="H102" s="184">
        <v>30</v>
      </c>
      <c r="I102" s="184">
        <v>30</v>
      </c>
      <c r="J102" s="184"/>
      <c r="K102" s="184"/>
      <c r="L102" s="184"/>
      <c r="M102" s="184"/>
      <c r="N102" s="184"/>
      <c r="O102" s="189" t="s">
        <v>2060</v>
      </c>
    </row>
    <row r="103" s="91" customFormat="1" ht="21.5" customHeight="1" spans="1:15">
      <c r="A103" s="184">
        <v>98</v>
      </c>
      <c r="B103" s="184" t="s">
        <v>2042</v>
      </c>
      <c r="C103" s="105" t="s">
        <v>2061</v>
      </c>
      <c r="D103" s="188" t="s">
        <v>2062</v>
      </c>
      <c r="E103" s="184">
        <v>30</v>
      </c>
      <c r="F103" s="184">
        <v>4.5</v>
      </c>
      <c r="G103" s="184">
        <f t="shared" si="1"/>
        <v>25.5</v>
      </c>
      <c r="H103" s="184">
        <v>30</v>
      </c>
      <c r="I103" s="184">
        <v>30</v>
      </c>
      <c r="J103" s="184"/>
      <c r="K103" s="184"/>
      <c r="L103" s="184"/>
      <c r="M103" s="184"/>
      <c r="N103" s="184"/>
      <c r="O103" s="189" t="s">
        <v>2063</v>
      </c>
    </row>
    <row r="104" s="91" customFormat="1" ht="21.5" customHeight="1" spans="1:15">
      <c r="A104" s="184">
        <v>99</v>
      </c>
      <c r="B104" s="184" t="s">
        <v>2042</v>
      </c>
      <c r="C104" s="105" t="s">
        <v>2064</v>
      </c>
      <c r="D104" s="188" t="s">
        <v>2065</v>
      </c>
      <c r="E104" s="184">
        <v>31.78</v>
      </c>
      <c r="F104" s="184">
        <v>5</v>
      </c>
      <c r="G104" s="184">
        <f t="shared" si="1"/>
        <v>26.78</v>
      </c>
      <c r="H104" s="184">
        <v>31.78</v>
      </c>
      <c r="I104" s="184">
        <v>31.78</v>
      </c>
      <c r="J104" s="184"/>
      <c r="K104" s="184"/>
      <c r="L104" s="184"/>
      <c r="M104" s="184"/>
      <c r="N104" s="184"/>
      <c r="O104" s="189" t="s">
        <v>2066</v>
      </c>
    </row>
    <row r="105" s="91" customFormat="1" ht="21.5" customHeight="1" spans="1:15">
      <c r="A105" s="184">
        <v>100</v>
      </c>
      <c r="B105" s="184" t="s">
        <v>2042</v>
      </c>
      <c r="C105" s="105" t="s">
        <v>2067</v>
      </c>
      <c r="D105" s="188" t="s">
        <v>2068</v>
      </c>
      <c r="E105" s="184">
        <v>31.38</v>
      </c>
      <c r="F105" s="184">
        <v>4.64</v>
      </c>
      <c r="G105" s="184">
        <f t="shared" si="1"/>
        <v>26.74</v>
      </c>
      <c r="H105" s="184">
        <v>31.38</v>
      </c>
      <c r="I105" s="184">
        <v>31.38</v>
      </c>
      <c r="J105" s="184"/>
      <c r="K105" s="184"/>
      <c r="L105" s="184"/>
      <c r="M105" s="184"/>
      <c r="N105" s="184"/>
      <c r="O105" s="189" t="s">
        <v>2069</v>
      </c>
    </row>
    <row r="106" s="91" customFormat="1" ht="21.5" customHeight="1" spans="1:15">
      <c r="A106" s="184">
        <v>101</v>
      </c>
      <c r="B106" s="184" t="s">
        <v>2042</v>
      </c>
      <c r="C106" s="105" t="s">
        <v>2070</v>
      </c>
      <c r="D106" s="188" t="s">
        <v>2071</v>
      </c>
      <c r="E106" s="184">
        <v>33.91</v>
      </c>
      <c r="F106" s="184">
        <v>4.16</v>
      </c>
      <c r="G106" s="184">
        <f t="shared" si="1"/>
        <v>29.75</v>
      </c>
      <c r="H106" s="184">
        <v>33.91</v>
      </c>
      <c r="I106" s="184">
        <v>33.91</v>
      </c>
      <c r="J106" s="184"/>
      <c r="K106" s="184"/>
      <c r="L106" s="184"/>
      <c r="M106" s="184"/>
      <c r="N106" s="184"/>
      <c r="O106" s="189" t="s">
        <v>2072</v>
      </c>
    </row>
    <row r="107" s="91" customFormat="1" ht="21.5" customHeight="1" spans="1:15">
      <c r="A107" s="184">
        <v>102</v>
      </c>
      <c r="B107" s="184" t="s">
        <v>2042</v>
      </c>
      <c r="C107" s="105" t="s">
        <v>2073</v>
      </c>
      <c r="D107" s="188" t="s">
        <v>2074</v>
      </c>
      <c r="E107" s="184">
        <v>32.9</v>
      </c>
      <c r="F107" s="184">
        <v>2.9</v>
      </c>
      <c r="G107" s="184">
        <f t="shared" si="1"/>
        <v>30</v>
      </c>
      <c r="H107" s="184">
        <v>32.9</v>
      </c>
      <c r="I107" s="184">
        <v>32.9</v>
      </c>
      <c r="J107" s="184"/>
      <c r="K107" s="184"/>
      <c r="L107" s="184"/>
      <c r="M107" s="184"/>
      <c r="N107" s="184"/>
      <c r="O107" s="189" t="s">
        <v>2075</v>
      </c>
    </row>
    <row r="108" s="91" customFormat="1" ht="21.5" customHeight="1" spans="1:15">
      <c r="A108" s="184">
        <v>103</v>
      </c>
      <c r="B108" s="184" t="s">
        <v>2076</v>
      </c>
      <c r="C108" s="105" t="s">
        <v>2077</v>
      </c>
      <c r="D108" s="188" t="s">
        <v>2078</v>
      </c>
      <c r="E108" s="184">
        <v>36.3</v>
      </c>
      <c r="F108" s="184">
        <v>3</v>
      </c>
      <c r="G108" s="184">
        <f t="shared" si="1"/>
        <v>33.3</v>
      </c>
      <c r="H108" s="184">
        <v>36.3</v>
      </c>
      <c r="I108" s="184">
        <v>36.3</v>
      </c>
      <c r="J108" s="184"/>
      <c r="K108" s="184"/>
      <c r="L108" s="184"/>
      <c r="M108" s="184"/>
      <c r="N108" s="184"/>
      <c r="O108" s="189" t="s">
        <v>2079</v>
      </c>
    </row>
    <row r="109" s="91" customFormat="1" ht="21.5" customHeight="1" spans="1:15">
      <c r="A109" s="184">
        <v>104</v>
      </c>
      <c r="B109" s="184" t="s">
        <v>2076</v>
      </c>
      <c r="C109" s="105" t="s">
        <v>2080</v>
      </c>
      <c r="D109" s="188" t="s">
        <v>2081</v>
      </c>
      <c r="E109" s="184">
        <v>49.2</v>
      </c>
      <c r="F109" s="184">
        <v>3</v>
      </c>
      <c r="G109" s="184">
        <f t="shared" si="1"/>
        <v>46.2</v>
      </c>
      <c r="H109" s="184">
        <v>49.2</v>
      </c>
      <c r="I109" s="184">
        <v>49.2</v>
      </c>
      <c r="J109" s="184"/>
      <c r="K109" s="184"/>
      <c r="L109" s="184"/>
      <c r="M109" s="184"/>
      <c r="N109" s="184"/>
      <c r="O109" s="189" t="s">
        <v>2082</v>
      </c>
    </row>
    <row r="110" s="91" customFormat="1" ht="21.5" customHeight="1" spans="1:15">
      <c r="A110" s="184">
        <v>105</v>
      </c>
      <c r="B110" s="184" t="s">
        <v>2076</v>
      </c>
      <c r="C110" s="105" t="s">
        <v>2083</v>
      </c>
      <c r="D110" s="188" t="s">
        <v>2084</v>
      </c>
      <c r="E110" s="184">
        <v>89.2</v>
      </c>
      <c r="F110" s="184">
        <v>5</v>
      </c>
      <c r="G110" s="184">
        <f t="shared" si="1"/>
        <v>84.2</v>
      </c>
      <c r="H110" s="184">
        <v>89.2</v>
      </c>
      <c r="I110" s="184">
        <v>89.2</v>
      </c>
      <c r="J110" s="184"/>
      <c r="K110" s="184"/>
      <c r="L110" s="184"/>
      <c r="M110" s="184"/>
      <c r="N110" s="184"/>
      <c r="O110" s="189" t="s">
        <v>2085</v>
      </c>
    </row>
    <row r="111" s="91" customFormat="1" ht="21.5" customHeight="1" spans="1:15">
      <c r="A111" s="184">
        <v>106</v>
      </c>
      <c r="B111" s="184" t="s">
        <v>2076</v>
      </c>
      <c r="C111" s="105" t="s">
        <v>2086</v>
      </c>
      <c r="D111" s="188" t="s">
        <v>2087</v>
      </c>
      <c r="E111" s="184">
        <v>36.2</v>
      </c>
      <c r="F111" s="184">
        <v>8.2</v>
      </c>
      <c r="G111" s="184">
        <f t="shared" si="1"/>
        <v>28</v>
      </c>
      <c r="H111" s="184">
        <v>36.2</v>
      </c>
      <c r="I111" s="184">
        <v>36.2</v>
      </c>
      <c r="J111" s="184"/>
      <c r="K111" s="184"/>
      <c r="L111" s="184"/>
      <c r="M111" s="184"/>
      <c r="N111" s="184"/>
      <c r="O111" s="189" t="s">
        <v>2088</v>
      </c>
    </row>
    <row r="112" s="91" customFormat="1" ht="21.5" customHeight="1" spans="1:15">
      <c r="A112" s="184">
        <v>107</v>
      </c>
      <c r="B112" s="184" t="s">
        <v>2076</v>
      </c>
      <c r="C112" s="184" t="s">
        <v>2089</v>
      </c>
      <c r="D112" s="321" t="s">
        <v>2090</v>
      </c>
      <c r="E112" s="184">
        <v>60.5</v>
      </c>
      <c r="F112" s="184">
        <v>0</v>
      </c>
      <c r="G112" s="184">
        <f t="shared" si="1"/>
        <v>60.5</v>
      </c>
      <c r="H112" s="184">
        <v>60.5</v>
      </c>
      <c r="I112" s="184">
        <v>60.5</v>
      </c>
      <c r="J112" s="184"/>
      <c r="K112" s="184"/>
      <c r="L112" s="184"/>
      <c r="M112" s="184"/>
      <c r="N112" s="184"/>
      <c r="O112" s="187" t="s">
        <v>2091</v>
      </c>
    </row>
    <row r="113" s="91" customFormat="1" ht="21.5" customHeight="1" spans="1:15">
      <c r="A113" s="184">
        <v>108</v>
      </c>
      <c r="B113" s="184" t="s">
        <v>2076</v>
      </c>
      <c r="C113" s="105" t="s">
        <v>2092</v>
      </c>
      <c r="D113" s="188" t="s">
        <v>2093</v>
      </c>
      <c r="E113" s="184">
        <v>78.1</v>
      </c>
      <c r="F113" s="184">
        <v>4</v>
      </c>
      <c r="G113" s="184">
        <f t="shared" si="1"/>
        <v>74.1</v>
      </c>
      <c r="H113" s="184">
        <v>78.1</v>
      </c>
      <c r="I113" s="184">
        <v>78.1</v>
      </c>
      <c r="J113" s="184"/>
      <c r="K113" s="184"/>
      <c r="L113" s="184"/>
      <c r="M113" s="184"/>
      <c r="N113" s="184"/>
      <c r="O113" s="189" t="s">
        <v>2094</v>
      </c>
    </row>
    <row r="114" s="91" customFormat="1" ht="21.5" customHeight="1" spans="1:15">
      <c r="A114" s="184">
        <v>109</v>
      </c>
      <c r="B114" s="184" t="s">
        <v>2076</v>
      </c>
      <c r="C114" s="105" t="s">
        <v>2095</v>
      </c>
      <c r="D114" s="188" t="s">
        <v>2096</v>
      </c>
      <c r="E114" s="184">
        <v>31.9</v>
      </c>
      <c r="F114" s="184">
        <v>4</v>
      </c>
      <c r="G114" s="184">
        <f t="shared" si="1"/>
        <v>27.9</v>
      </c>
      <c r="H114" s="184">
        <v>31.9</v>
      </c>
      <c r="I114" s="184">
        <v>31.9</v>
      </c>
      <c r="J114" s="184"/>
      <c r="K114" s="184"/>
      <c r="L114" s="184"/>
      <c r="M114" s="184"/>
      <c r="N114" s="184"/>
      <c r="O114" s="189" t="s">
        <v>2097</v>
      </c>
    </row>
    <row r="115" s="91" customFormat="1" ht="21.5" customHeight="1" spans="1:15">
      <c r="A115" s="184">
        <v>110</v>
      </c>
      <c r="B115" s="184" t="s">
        <v>2076</v>
      </c>
      <c r="C115" s="105" t="s">
        <v>2098</v>
      </c>
      <c r="D115" s="188" t="s">
        <v>2099</v>
      </c>
      <c r="E115" s="184">
        <v>31.4</v>
      </c>
      <c r="F115" s="184">
        <v>6.5</v>
      </c>
      <c r="G115" s="184">
        <f t="shared" si="1"/>
        <v>24.9</v>
      </c>
      <c r="H115" s="184">
        <v>31.4</v>
      </c>
      <c r="I115" s="184">
        <v>31.4</v>
      </c>
      <c r="J115" s="184"/>
      <c r="K115" s="184"/>
      <c r="L115" s="184"/>
      <c r="M115" s="184"/>
      <c r="N115" s="184"/>
      <c r="O115" s="189" t="s">
        <v>2100</v>
      </c>
    </row>
    <row r="116" s="91" customFormat="1" ht="21.5" customHeight="1" spans="1:15">
      <c r="A116" s="184">
        <v>111</v>
      </c>
      <c r="B116" s="184" t="s">
        <v>2076</v>
      </c>
      <c r="C116" s="105" t="s">
        <v>2101</v>
      </c>
      <c r="D116" s="188" t="s">
        <v>2102</v>
      </c>
      <c r="E116" s="184">
        <v>38.3</v>
      </c>
      <c r="F116" s="184">
        <v>3.62</v>
      </c>
      <c r="G116" s="184">
        <f t="shared" si="1"/>
        <v>34.68</v>
      </c>
      <c r="H116" s="184">
        <v>38.3</v>
      </c>
      <c r="I116" s="184">
        <v>38.3</v>
      </c>
      <c r="J116" s="184"/>
      <c r="K116" s="184"/>
      <c r="L116" s="184"/>
      <c r="M116" s="184"/>
      <c r="N116" s="184"/>
      <c r="O116" s="189" t="s">
        <v>2103</v>
      </c>
    </row>
    <row r="117" s="91" customFormat="1" ht="21.5" customHeight="1" spans="1:15">
      <c r="A117" s="184">
        <v>112</v>
      </c>
      <c r="B117" s="184" t="s">
        <v>2076</v>
      </c>
      <c r="C117" s="105" t="s">
        <v>2104</v>
      </c>
      <c r="D117" s="323" t="s">
        <v>2105</v>
      </c>
      <c r="E117" s="184">
        <v>49</v>
      </c>
      <c r="F117" s="184">
        <v>0</v>
      </c>
      <c r="G117" s="184">
        <f t="shared" si="1"/>
        <v>49</v>
      </c>
      <c r="H117" s="184">
        <v>49</v>
      </c>
      <c r="I117" s="184">
        <v>49</v>
      </c>
      <c r="J117" s="184"/>
      <c r="K117" s="184"/>
      <c r="L117" s="184"/>
      <c r="M117" s="184"/>
      <c r="N117" s="184"/>
      <c r="O117" s="189" t="s">
        <v>2106</v>
      </c>
    </row>
    <row r="118" s="91" customFormat="1" ht="21.5" customHeight="1" spans="1:15">
      <c r="A118" s="184">
        <v>113</v>
      </c>
      <c r="B118" s="184" t="s">
        <v>2076</v>
      </c>
      <c r="C118" s="105" t="s">
        <v>2107</v>
      </c>
      <c r="D118" s="188" t="s">
        <v>2108</v>
      </c>
      <c r="E118" s="184">
        <v>77.5</v>
      </c>
      <c r="F118" s="184">
        <v>0</v>
      </c>
      <c r="G118" s="184">
        <f t="shared" si="1"/>
        <v>77.5</v>
      </c>
      <c r="H118" s="184">
        <v>77.5</v>
      </c>
      <c r="I118" s="184">
        <v>77.5</v>
      </c>
      <c r="J118" s="184"/>
      <c r="K118" s="184"/>
      <c r="L118" s="184"/>
      <c r="M118" s="184"/>
      <c r="N118" s="184"/>
      <c r="O118" s="189" t="s">
        <v>2109</v>
      </c>
    </row>
    <row r="119" s="91" customFormat="1" ht="21.5" customHeight="1" spans="1:15">
      <c r="A119" s="184">
        <v>114</v>
      </c>
      <c r="B119" s="184" t="s">
        <v>2076</v>
      </c>
      <c r="C119" s="105" t="s">
        <v>2110</v>
      </c>
      <c r="D119" s="188" t="s">
        <v>2111</v>
      </c>
      <c r="E119" s="184">
        <v>42</v>
      </c>
      <c r="F119" s="184">
        <v>6.1</v>
      </c>
      <c r="G119" s="184">
        <f t="shared" si="1"/>
        <v>35.9</v>
      </c>
      <c r="H119" s="184">
        <v>42</v>
      </c>
      <c r="I119" s="184">
        <v>42</v>
      </c>
      <c r="J119" s="184"/>
      <c r="K119" s="184"/>
      <c r="L119" s="184"/>
      <c r="M119" s="184"/>
      <c r="N119" s="184"/>
      <c r="O119" s="189" t="s">
        <v>2112</v>
      </c>
    </row>
    <row r="120" s="91" customFormat="1" ht="21.5" customHeight="1" spans="1:15">
      <c r="A120" s="184">
        <v>115</v>
      </c>
      <c r="B120" s="184" t="s">
        <v>2076</v>
      </c>
      <c r="C120" s="105" t="s">
        <v>2113</v>
      </c>
      <c r="D120" s="188" t="s">
        <v>2114</v>
      </c>
      <c r="E120" s="184">
        <v>47.95</v>
      </c>
      <c r="F120" s="184">
        <v>3.2</v>
      </c>
      <c r="G120" s="184">
        <f t="shared" si="1"/>
        <v>44.75</v>
      </c>
      <c r="H120" s="184">
        <v>47.95</v>
      </c>
      <c r="I120" s="184">
        <v>47.95</v>
      </c>
      <c r="J120" s="184"/>
      <c r="K120" s="184"/>
      <c r="L120" s="184"/>
      <c r="M120" s="184"/>
      <c r="N120" s="184"/>
      <c r="O120" s="189" t="s">
        <v>2115</v>
      </c>
    </row>
    <row r="121" s="91" customFormat="1" ht="21.5" customHeight="1" spans="1:15">
      <c r="A121" s="184">
        <v>116</v>
      </c>
      <c r="B121" s="184" t="s">
        <v>2076</v>
      </c>
      <c r="C121" s="105" t="s">
        <v>2116</v>
      </c>
      <c r="D121" s="188" t="s">
        <v>2117</v>
      </c>
      <c r="E121" s="184">
        <v>33</v>
      </c>
      <c r="F121" s="184">
        <v>2.8</v>
      </c>
      <c r="G121" s="184">
        <f t="shared" si="1"/>
        <v>30.2</v>
      </c>
      <c r="H121" s="184">
        <v>33</v>
      </c>
      <c r="I121" s="184">
        <v>33</v>
      </c>
      <c r="J121" s="184"/>
      <c r="K121" s="184"/>
      <c r="L121" s="184"/>
      <c r="M121" s="184"/>
      <c r="N121" s="184"/>
      <c r="O121" s="189" t="s">
        <v>2118</v>
      </c>
    </row>
    <row r="122" s="91" customFormat="1" ht="21.5" customHeight="1" spans="1:15">
      <c r="A122" s="184">
        <v>117</v>
      </c>
      <c r="B122" s="184" t="s">
        <v>2076</v>
      </c>
      <c r="C122" s="105" t="s">
        <v>2119</v>
      </c>
      <c r="D122" s="188" t="s">
        <v>2120</v>
      </c>
      <c r="E122" s="184">
        <v>45.4</v>
      </c>
      <c r="F122" s="184">
        <v>0</v>
      </c>
      <c r="G122" s="184">
        <f t="shared" si="1"/>
        <v>45.4</v>
      </c>
      <c r="H122" s="184">
        <v>45.4</v>
      </c>
      <c r="I122" s="184">
        <v>45.4</v>
      </c>
      <c r="J122" s="184"/>
      <c r="K122" s="184"/>
      <c r="L122" s="184"/>
      <c r="M122" s="184"/>
      <c r="N122" s="184"/>
      <c r="O122" s="189" t="s">
        <v>2121</v>
      </c>
    </row>
    <row r="123" s="91" customFormat="1" ht="21.5" customHeight="1" spans="1:15">
      <c r="A123" s="184">
        <v>118</v>
      </c>
      <c r="B123" s="184" t="s">
        <v>2076</v>
      </c>
      <c r="C123" s="105" t="s">
        <v>2122</v>
      </c>
      <c r="D123" s="188" t="s">
        <v>2123</v>
      </c>
      <c r="E123" s="184">
        <v>62.5</v>
      </c>
      <c r="F123" s="184">
        <v>4</v>
      </c>
      <c r="G123" s="184">
        <f t="shared" si="1"/>
        <v>58.5</v>
      </c>
      <c r="H123" s="184">
        <v>62.5</v>
      </c>
      <c r="I123" s="184">
        <v>62.5</v>
      </c>
      <c r="J123" s="184"/>
      <c r="K123" s="184"/>
      <c r="L123" s="184"/>
      <c r="M123" s="184"/>
      <c r="N123" s="184"/>
      <c r="O123" s="189" t="s">
        <v>2124</v>
      </c>
    </row>
    <row r="124" s="91" customFormat="1" ht="21.5" customHeight="1" spans="1:15">
      <c r="A124" s="184">
        <v>119</v>
      </c>
      <c r="B124" s="184" t="s">
        <v>2076</v>
      </c>
      <c r="C124" s="105" t="s">
        <v>2125</v>
      </c>
      <c r="D124" s="188" t="s">
        <v>2126</v>
      </c>
      <c r="E124" s="184">
        <v>75.8</v>
      </c>
      <c r="F124" s="184">
        <v>1.8</v>
      </c>
      <c r="G124" s="184">
        <f t="shared" si="1"/>
        <v>74</v>
      </c>
      <c r="H124" s="184">
        <v>75.8</v>
      </c>
      <c r="I124" s="184">
        <v>75.8</v>
      </c>
      <c r="J124" s="184"/>
      <c r="K124" s="184"/>
      <c r="L124" s="184"/>
      <c r="M124" s="184"/>
      <c r="N124" s="184"/>
      <c r="O124" s="189" t="s">
        <v>2127</v>
      </c>
    </row>
    <row r="125" s="91" customFormat="1" ht="21.5" customHeight="1" spans="1:15">
      <c r="A125" s="184">
        <v>120</v>
      </c>
      <c r="B125" s="184" t="s">
        <v>2076</v>
      </c>
      <c r="C125" s="105" t="s">
        <v>2128</v>
      </c>
      <c r="D125" s="188" t="s">
        <v>2129</v>
      </c>
      <c r="E125" s="184">
        <v>38.6</v>
      </c>
      <c r="F125" s="184">
        <v>5.6</v>
      </c>
      <c r="G125" s="184">
        <f t="shared" si="1"/>
        <v>33</v>
      </c>
      <c r="H125" s="184">
        <v>38.6</v>
      </c>
      <c r="I125" s="184">
        <v>38.6</v>
      </c>
      <c r="J125" s="184"/>
      <c r="K125" s="184"/>
      <c r="L125" s="184"/>
      <c r="M125" s="184"/>
      <c r="N125" s="184"/>
      <c r="O125" s="189" t="s">
        <v>2130</v>
      </c>
    </row>
    <row r="126" s="91" customFormat="1" ht="21.5" customHeight="1" spans="1:15">
      <c r="A126" s="184">
        <v>121</v>
      </c>
      <c r="B126" s="184" t="s">
        <v>2076</v>
      </c>
      <c r="C126" s="105" t="s">
        <v>2131</v>
      </c>
      <c r="D126" s="188" t="s">
        <v>2132</v>
      </c>
      <c r="E126" s="184">
        <v>34</v>
      </c>
      <c r="F126" s="184">
        <v>6.5</v>
      </c>
      <c r="G126" s="184">
        <f t="shared" si="1"/>
        <v>27.5</v>
      </c>
      <c r="H126" s="184">
        <v>34</v>
      </c>
      <c r="I126" s="184">
        <v>34</v>
      </c>
      <c r="J126" s="184"/>
      <c r="K126" s="184"/>
      <c r="L126" s="184"/>
      <c r="M126" s="184"/>
      <c r="N126" s="184"/>
      <c r="O126" s="189" t="s">
        <v>2133</v>
      </c>
    </row>
    <row r="127" s="91" customFormat="1" ht="21.5" customHeight="1" spans="1:15">
      <c r="A127" s="184">
        <v>122</v>
      </c>
      <c r="B127" s="184" t="s">
        <v>2076</v>
      </c>
      <c r="C127" s="105" t="s">
        <v>2134</v>
      </c>
      <c r="D127" s="188" t="s">
        <v>2135</v>
      </c>
      <c r="E127" s="184">
        <v>32.6</v>
      </c>
      <c r="F127" s="184">
        <v>4</v>
      </c>
      <c r="G127" s="184">
        <f t="shared" si="1"/>
        <v>28.6</v>
      </c>
      <c r="H127" s="184">
        <v>32.6</v>
      </c>
      <c r="I127" s="184">
        <v>32.6</v>
      </c>
      <c r="J127" s="184"/>
      <c r="K127" s="184"/>
      <c r="L127" s="184"/>
      <c r="M127" s="184"/>
      <c r="N127" s="184"/>
      <c r="O127" s="189" t="s">
        <v>2136</v>
      </c>
    </row>
    <row r="128" s="91" customFormat="1" ht="21.5" customHeight="1" spans="1:15">
      <c r="A128" s="184">
        <v>123</v>
      </c>
      <c r="B128" s="184" t="s">
        <v>2076</v>
      </c>
      <c r="C128" s="105" t="s">
        <v>2137</v>
      </c>
      <c r="D128" s="188" t="s">
        <v>2138</v>
      </c>
      <c r="E128" s="184">
        <v>31.1</v>
      </c>
      <c r="F128" s="184">
        <v>3.5</v>
      </c>
      <c r="G128" s="184">
        <f t="shared" si="1"/>
        <v>27.6</v>
      </c>
      <c r="H128" s="184">
        <v>31.1</v>
      </c>
      <c r="I128" s="184">
        <v>31.1</v>
      </c>
      <c r="J128" s="184"/>
      <c r="K128" s="184"/>
      <c r="L128" s="184"/>
      <c r="M128" s="184"/>
      <c r="N128" s="184"/>
      <c r="O128" s="189" t="s">
        <v>2139</v>
      </c>
    </row>
    <row r="129" s="91" customFormat="1" ht="21.5" customHeight="1" spans="1:15">
      <c r="A129" s="184">
        <v>124</v>
      </c>
      <c r="B129" s="184" t="s">
        <v>2076</v>
      </c>
      <c r="C129" s="105" t="s">
        <v>2140</v>
      </c>
      <c r="D129" s="188" t="s">
        <v>2141</v>
      </c>
      <c r="E129" s="184">
        <v>39</v>
      </c>
      <c r="F129" s="184">
        <v>2.9</v>
      </c>
      <c r="G129" s="184">
        <f t="shared" si="1"/>
        <v>36.1</v>
      </c>
      <c r="H129" s="184">
        <v>39</v>
      </c>
      <c r="I129" s="184">
        <v>39</v>
      </c>
      <c r="J129" s="184"/>
      <c r="K129" s="184"/>
      <c r="L129" s="184"/>
      <c r="M129" s="184"/>
      <c r="N129" s="184"/>
      <c r="O129" s="189" t="s">
        <v>2142</v>
      </c>
    </row>
    <row r="130" s="91" customFormat="1" ht="21.5" customHeight="1" spans="1:15">
      <c r="A130" s="184">
        <v>125</v>
      </c>
      <c r="B130" s="184" t="s">
        <v>2076</v>
      </c>
      <c r="C130" s="105" t="s">
        <v>2143</v>
      </c>
      <c r="D130" s="188" t="s">
        <v>2144</v>
      </c>
      <c r="E130" s="184">
        <v>47.7</v>
      </c>
      <c r="F130" s="184">
        <v>4.2</v>
      </c>
      <c r="G130" s="184">
        <f t="shared" si="1"/>
        <v>43.5</v>
      </c>
      <c r="H130" s="184">
        <v>47.7</v>
      </c>
      <c r="I130" s="184">
        <v>47.7</v>
      </c>
      <c r="J130" s="184"/>
      <c r="K130" s="184"/>
      <c r="L130" s="184"/>
      <c r="M130" s="184"/>
      <c r="N130" s="184"/>
      <c r="O130" s="189" t="s">
        <v>2145</v>
      </c>
    </row>
    <row r="131" s="91" customFormat="1" ht="21.5" customHeight="1" spans="1:15">
      <c r="A131" s="184">
        <v>126</v>
      </c>
      <c r="B131" s="184" t="s">
        <v>2076</v>
      </c>
      <c r="C131" s="105" t="s">
        <v>2146</v>
      </c>
      <c r="D131" s="188" t="s">
        <v>2147</v>
      </c>
      <c r="E131" s="184">
        <v>31.2</v>
      </c>
      <c r="F131" s="184">
        <v>4.4</v>
      </c>
      <c r="G131" s="184">
        <f t="shared" si="1"/>
        <v>26.8</v>
      </c>
      <c r="H131" s="184">
        <v>31.2</v>
      </c>
      <c r="I131" s="184">
        <v>31.2</v>
      </c>
      <c r="J131" s="184"/>
      <c r="K131" s="184"/>
      <c r="L131" s="184"/>
      <c r="M131" s="184"/>
      <c r="N131" s="184"/>
      <c r="O131" s="189" t="s">
        <v>2148</v>
      </c>
    </row>
    <row r="132" s="91" customFormat="1" ht="21.5" customHeight="1" spans="1:15">
      <c r="A132" s="184">
        <v>127</v>
      </c>
      <c r="B132" s="184" t="s">
        <v>2076</v>
      </c>
      <c r="C132" s="105" t="s">
        <v>2149</v>
      </c>
      <c r="D132" s="187" t="s">
        <v>2150</v>
      </c>
      <c r="E132" s="184">
        <v>68.2</v>
      </c>
      <c r="F132" s="184">
        <v>3.5</v>
      </c>
      <c r="G132" s="184">
        <f t="shared" si="1"/>
        <v>64.7</v>
      </c>
      <c r="H132" s="184">
        <v>68.2</v>
      </c>
      <c r="I132" s="184">
        <v>68.2</v>
      </c>
      <c r="J132" s="184"/>
      <c r="K132" s="184"/>
      <c r="L132" s="184"/>
      <c r="M132" s="184"/>
      <c r="N132" s="184"/>
      <c r="O132" s="189" t="s">
        <v>2151</v>
      </c>
    </row>
    <row r="133" s="91" customFormat="1" ht="21.5" customHeight="1" spans="1:15">
      <c r="A133" s="184">
        <v>128</v>
      </c>
      <c r="B133" s="184" t="s">
        <v>2076</v>
      </c>
      <c r="C133" s="192" t="s">
        <v>2152</v>
      </c>
      <c r="D133" s="191" t="s">
        <v>2153</v>
      </c>
      <c r="E133" s="184">
        <v>34</v>
      </c>
      <c r="F133" s="184">
        <v>0</v>
      </c>
      <c r="G133" s="184">
        <f t="shared" si="1"/>
        <v>34</v>
      </c>
      <c r="H133" s="184">
        <v>34</v>
      </c>
      <c r="I133" s="184">
        <v>34</v>
      </c>
      <c r="J133" s="184"/>
      <c r="K133" s="184"/>
      <c r="L133" s="184"/>
      <c r="M133" s="184"/>
      <c r="N133" s="184"/>
      <c r="O133" s="187" t="s">
        <v>2154</v>
      </c>
    </row>
    <row r="134" s="91" customFormat="1" ht="21.5" customHeight="1" spans="1:15">
      <c r="A134" s="184">
        <v>129</v>
      </c>
      <c r="B134" s="184" t="s">
        <v>2076</v>
      </c>
      <c r="C134" s="184" t="s">
        <v>2155</v>
      </c>
      <c r="D134" s="321" t="s">
        <v>2156</v>
      </c>
      <c r="E134" s="184">
        <v>30.3</v>
      </c>
      <c r="F134" s="184">
        <v>0</v>
      </c>
      <c r="G134" s="184">
        <f t="shared" ref="G134:G197" si="2">E134-F134</f>
        <v>30.3</v>
      </c>
      <c r="H134" s="184">
        <v>30.3</v>
      </c>
      <c r="I134" s="184">
        <v>30.3</v>
      </c>
      <c r="J134" s="184"/>
      <c r="K134" s="184"/>
      <c r="L134" s="184"/>
      <c r="M134" s="184"/>
      <c r="N134" s="184"/>
      <c r="O134" s="187" t="s">
        <v>2157</v>
      </c>
    </row>
    <row r="135" s="91" customFormat="1" ht="21.5" customHeight="1" spans="1:15">
      <c r="A135" s="184">
        <v>130</v>
      </c>
      <c r="B135" s="184" t="s">
        <v>2158</v>
      </c>
      <c r="C135" s="186" t="s">
        <v>2159</v>
      </c>
      <c r="D135" s="195" t="s">
        <v>2160</v>
      </c>
      <c r="E135" s="184">
        <v>37.2</v>
      </c>
      <c r="F135" s="184">
        <v>2.9</v>
      </c>
      <c r="G135" s="184">
        <f t="shared" si="2"/>
        <v>34.3</v>
      </c>
      <c r="H135" s="184">
        <v>37.2</v>
      </c>
      <c r="I135" s="184">
        <v>37.2</v>
      </c>
      <c r="J135" s="184"/>
      <c r="K135" s="184"/>
      <c r="L135" s="184"/>
      <c r="M135" s="184"/>
      <c r="N135" s="184"/>
      <c r="O135" s="187" t="s">
        <v>2161</v>
      </c>
    </row>
    <row r="136" s="91" customFormat="1" ht="21.5" customHeight="1" spans="1:15">
      <c r="A136" s="184">
        <v>131</v>
      </c>
      <c r="B136" s="184" t="s">
        <v>2158</v>
      </c>
      <c r="C136" s="184" t="s">
        <v>2162</v>
      </c>
      <c r="D136" s="189" t="s">
        <v>2163</v>
      </c>
      <c r="E136" s="184">
        <v>66.7</v>
      </c>
      <c r="F136" s="184">
        <v>2.3</v>
      </c>
      <c r="G136" s="184">
        <f t="shared" si="2"/>
        <v>64.4</v>
      </c>
      <c r="H136" s="184">
        <v>66.7</v>
      </c>
      <c r="I136" s="184">
        <v>66.7</v>
      </c>
      <c r="J136" s="184"/>
      <c r="K136" s="184"/>
      <c r="L136" s="184"/>
      <c r="M136" s="184"/>
      <c r="N136" s="184"/>
      <c r="O136" s="187" t="s">
        <v>2164</v>
      </c>
    </row>
    <row r="137" s="91" customFormat="1" ht="21.5" customHeight="1" spans="1:15">
      <c r="A137" s="184">
        <v>132</v>
      </c>
      <c r="B137" s="184" t="s">
        <v>2158</v>
      </c>
      <c r="C137" s="184" t="s">
        <v>2165</v>
      </c>
      <c r="D137" s="189" t="s">
        <v>2166</v>
      </c>
      <c r="E137" s="184">
        <v>45</v>
      </c>
      <c r="F137" s="184">
        <v>3</v>
      </c>
      <c r="G137" s="184">
        <f t="shared" si="2"/>
        <v>42</v>
      </c>
      <c r="H137" s="184">
        <v>45</v>
      </c>
      <c r="I137" s="184">
        <v>45</v>
      </c>
      <c r="J137" s="184"/>
      <c r="K137" s="184"/>
      <c r="L137" s="184"/>
      <c r="M137" s="184"/>
      <c r="N137" s="184"/>
      <c r="O137" s="187" t="s">
        <v>2167</v>
      </c>
    </row>
    <row r="138" s="91" customFormat="1" ht="21.5" customHeight="1" spans="1:15">
      <c r="A138" s="184">
        <v>133</v>
      </c>
      <c r="B138" s="184" t="s">
        <v>2158</v>
      </c>
      <c r="C138" s="184" t="s">
        <v>2168</v>
      </c>
      <c r="D138" s="190" t="s">
        <v>2169</v>
      </c>
      <c r="E138" s="184">
        <v>41.98</v>
      </c>
      <c r="F138" s="184">
        <v>3</v>
      </c>
      <c r="G138" s="184">
        <f t="shared" si="2"/>
        <v>38.98</v>
      </c>
      <c r="H138" s="184">
        <v>41.98</v>
      </c>
      <c r="I138" s="184">
        <v>41.98</v>
      </c>
      <c r="J138" s="184"/>
      <c r="K138" s="184"/>
      <c r="L138" s="184"/>
      <c r="M138" s="184"/>
      <c r="N138" s="184"/>
      <c r="O138" s="187" t="s">
        <v>2170</v>
      </c>
    </row>
    <row r="139" s="91" customFormat="1" ht="21.5" customHeight="1" spans="1:15">
      <c r="A139" s="184">
        <v>134</v>
      </c>
      <c r="B139" s="184" t="s">
        <v>2158</v>
      </c>
      <c r="C139" s="186" t="s">
        <v>2171</v>
      </c>
      <c r="D139" s="195" t="s">
        <v>2172</v>
      </c>
      <c r="E139" s="184">
        <v>34</v>
      </c>
      <c r="F139" s="184">
        <v>1</v>
      </c>
      <c r="G139" s="184">
        <f t="shared" si="2"/>
        <v>33</v>
      </c>
      <c r="H139" s="184">
        <v>34</v>
      </c>
      <c r="I139" s="184">
        <v>34</v>
      </c>
      <c r="J139" s="184"/>
      <c r="K139" s="184"/>
      <c r="L139" s="184"/>
      <c r="M139" s="184"/>
      <c r="N139" s="184"/>
      <c r="O139" s="187" t="s">
        <v>2173</v>
      </c>
    </row>
    <row r="140" s="91" customFormat="1" ht="21.5" customHeight="1" spans="1:15">
      <c r="A140" s="184">
        <v>135</v>
      </c>
      <c r="B140" s="184" t="s">
        <v>2174</v>
      </c>
      <c r="C140" s="184" t="s">
        <v>2175</v>
      </c>
      <c r="D140" s="188" t="s">
        <v>2176</v>
      </c>
      <c r="E140" s="184">
        <v>60.7</v>
      </c>
      <c r="F140" s="184">
        <v>4.1</v>
      </c>
      <c r="G140" s="184">
        <f t="shared" si="2"/>
        <v>56.6</v>
      </c>
      <c r="H140" s="184">
        <v>60.7</v>
      </c>
      <c r="I140" s="184">
        <v>60.7</v>
      </c>
      <c r="J140" s="184"/>
      <c r="K140" s="184"/>
      <c r="L140" s="184"/>
      <c r="M140" s="184"/>
      <c r="N140" s="184"/>
      <c r="O140" s="189">
        <v>18759820605</v>
      </c>
    </row>
    <row r="141" s="91" customFormat="1" ht="21.5" customHeight="1" spans="1:15">
      <c r="A141" s="184">
        <v>136</v>
      </c>
      <c r="B141" s="184" t="s">
        <v>2177</v>
      </c>
      <c r="C141" s="105" t="s">
        <v>2178</v>
      </c>
      <c r="D141" s="188" t="s">
        <v>2179</v>
      </c>
      <c r="E141" s="184">
        <v>49.58</v>
      </c>
      <c r="F141" s="184">
        <v>3.68</v>
      </c>
      <c r="G141" s="184">
        <f t="shared" si="2"/>
        <v>45.9</v>
      </c>
      <c r="H141" s="184">
        <v>49.58</v>
      </c>
      <c r="I141" s="184">
        <v>49.58</v>
      </c>
      <c r="J141" s="184"/>
      <c r="K141" s="184"/>
      <c r="L141" s="184"/>
      <c r="M141" s="184"/>
      <c r="N141" s="184"/>
      <c r="O141" s="189" t="s">
        <v>2180</v>
      </c>
    </row>
    <row r="142" s="91" customFormat="1" ht="21.5" customHeight="1" spans="1:15">
      <c r="A142" s="184">
        <v>137</v>
      </c>
      <c r="B142" s="184" t="s">
        <v>2177</v>
      </c>
      <c r="C142" s="105" t="s">
        <v>2181</v>
      </c>
      <c r="D142" s="188" t="s">
        <v>2182</v>
      </c>
      <c r="E142" s="184">
        <v>43.55</v>
      </c>
      <c r="F142" s="184">
        <v>3.15</v>
      </c>
      <c r="G142" s="184">
        <f t="shared" si="2"/>
        <v>40.4</v>
      </c>
      <c r="H142" s="184">
        <v>43.55</v>
      </c>
      <c r="I142" s="184">
        <v>43.55</v>
      </c>
      <c r="J142" s="184"/>
      <c r="K142" s="184"/>
      <c r="L142" s="184"/>
      <c r="M142" s="184"/>
      <c r="N142" s="184"/>
      <c r="O142" s="189" t="s">
        <v>2183</v>
      </c>
    </row>
    <row r="143" s="91" customFormat="1" ht="21.5" customHeight="1" spans="1:15">
      <c r="A143" s="184">
        <v>138</v>
      </c>
      <c r="B143" s="184" t="s">
        <v>2174</v>
      </c>
      <c r="C143" s="184" t="s">
        <v>2184</v>
      </c>
      <c r="D143" s="188" t="s">
        <v>2185</v>
      </c>
      <c r="E143" s="184">
        <v>48.7</v>
      </c>
      <c r="F143" s="184">
        <v>2.7</v>
      </c>
      <c r="G143" s="184">
        <f t="shared" si="2"/>
        <v>46</v>
      </c>
      <c r="H143" s="184">
        <v>48.7</v>
      </c>
      <c r="I143" s="184">
        <v>48.7</v>
      </c>
      <c r="J143" s="184"/>
      <c r="K143" s="184"/>
      <c r="L143" s="184"/>
      <c r="M143" s="184"/>
      <c r="N143" s="184"/>
      <c r="O143" s="189">
        <v>15059035556</v>
      </c>
    </row>
    <row r="144" s="91" customFormat="1" ht="21.5" customHeight="1" spans="1:15">
      <c r="A144" s="184">
        <v>139</v>
      </c>
      <c r="B144" s="184" t="s">
        <v>2186</v>
      </c>
      <c r="C144" s="196" t="s">
        <v>2187</v>
      </c>
      <c r="D144" s="197" t="s">
        <v>2188</v>
      </c>
      <c r="E144" s="184">
        <v>35</v>
      </c>
      <c r="F144" s="184">
        <v>1.2</v>
      </c>
      <c r="G144" s="184">
        <f t="shared" si="2"/>
        <v>33.8</v>
      </c>
      <c r="H144" s="184">
        <v>35</v>
      </c>
      <c r="I144" s="184">
        <v>30</v>
      </c>
      <c r="J144" s="184"/>
      <c r="K144" s="184">
        <v>5</v>
      </c>
      <c r="L144" s="184"/>
      <c r="M144" s="184"/>
      <c r="N144" s="184"/>
      <c r="O144" s="187" t="s">
        <v>2189</v>
      </c>
    </row>
    <row r="145" s="91" customFormat="1" ht="21.5" customHeight="1" spans="1:15">
      <c r="A145" s="184">
        <v>140</v>
      </c>
      <c r="B145" s="184" t="s">
        <v>2190</v>
      </c>
      <c r="C145" s="186" t="s">
        <v>2191</v>
      </c>
      <c r="D145" s="186" t="s">
        <v>2192</v>
      </c>
      <c r="E145" s="184">
        <v>32.5</v>
      </c>
      <c r="F145" s="184">
        <v>2.1</v>
      </c>
      <c r="G145" s="184">
        <f t="shared" si="2"/>
        <v>30.4</v>
      </c>
      <c r="H145" s="184">
        <v>32.5</v>
      </c>
      <c r="I145" s="184">
        <v>20</v>
      </c>
      <c r="J145" s="184"/>
      <c r="K145" s="184">
        <v>12.5</v>
      </c>
      <c r="L145" s="184"/>
      <c r="M145" s="184"/>
      <c r="N145" s="184"/>
      <c r="O145" s="187" t="s">
        <v>2193</v>
      </c>
    </row>
    <row r="146" s="91" customFormat="1" ht="21.5" customHeight="1" spans="1:15">
      <c r="A146" s="184">
        <v>141</v>
      </c>
      <c r="B146" s="184" t="s">
        <v>2190</v>
      </c>
      <c r="C146" s="184" t="s">
        <v>2194</v>
      </c>
      <c r="D146" s="188" t="s">
        <v>2195</v>
      </c>
      <c r="E146" s="184">
        <v>35</v>
      </c>
      <c r="F146" s="184">
        <v>2.5</v>
      </c>
      <c r="G146" s="184">
        <f t="shared" si="2"/>
        <v>32.5</v>
      </c>
      <c r="H146" s="184">
        <v>35</v>
      </c>
      <c r="I146" s="184">
        <v>25</v>
      </c>
      <c r="J146" s="184"/>
      <c r="K146" s="184">
        <v>10</v>
      </c>
      <c r="L146" s="184"/>
      <c r="M146" s="184"/>
      <c r="N146" s="184"/>
      <c r="O146" s="187" t="s">
        <v>2196</v>
      </c>
    </row>
    <row r="147" s="91" customFormat="1" ht="21.5" customHeight="1" spans="1:15">
      <c r="A147" s="184">
        <v>142</v>
      </c>
      <c r="B147" s="184" t="s">
        <v>2190</v>
      </c>
      <c r="C147" s="105" t="s">
        <v>2197</v>
      </c>
      <c r="D147" s="184" t="s">
        <v>2198</v>
      </c>
      <c r="E147" s="184">
        <v>35</v>
      </c>
      <c r="F147" s="184">
        <v>2</v>
      </c>
      <c r="G147" s="184">
        <f t="shared" si="2"/>
        <v>33</v>
      </c>
      <c r="H147" s="184">
        <v>35</v>
      </c>
      <c r="I147" s="184">
        <v>30</v>
      </c>
      <c r="J147" s="184"/>
      <c r="K147" s="184">
        <v>5</v>
      </c>
      <c r="L147" s="184"/>
      <c r="M147" s="184"/>
      <c r="N147" s="184"/>
      <c r="O147" s="187" t="s">
        <v>2199</v>
      </c>
    </row>
    <row r="148" s="91" customFormat="1" ht="21.5" customHeight="1" spans="1:15">
      <c r="A148" s="184">
        <v>143</v>
      </c>
      <c r="B148" s="184" t="s">
        <v>2200</v>
      </c>
      <c r="C148" s="184" t="s">
        <v>2201</v>
      </c>
      <c r="D148" s="198" t="s">
        <v>2202</v>
      </c>
      <c r="E148" s="184">
        <v>34</v>
      </c>
      <c r="F148" s="184">
        <v>1.5</v>
      </c>
      <c r="G148" s="184">
        <f t="shared" si="2"/>
        <v>32.5</v>
      </c>
      <c r="H148" s="184">
        <v>34</v>
      </c>
      <c r="I148" s="184">
        <v>25</v>
      </c>
      <c r="J148" s="184"/>
      <c r="K148" s="184">
        <v>9</v>
      </c>
      <c r="L148" s="184"/>
      <c r="M148" s="184"/>
      <c r="N148" s="184"/>
      <c r="O148" s="187" t="s">
        <v>2203</v>
      </c>
    </row>
    <row r="149" s="91" customFormat="1" ht="21.5" customHeight="1" spans="1:15">
      <c r="A149" s="184">
        <v>144</v>
      </c>
      <c r="B149" s="184" t="s">
        <v>2204</v>
      </c>
      <c r="C149" s="105" t="s">
        <v>2205</v>
      </c>
      <c r="D149" s="198" t="s">
        <v>2206</v>
      </c>
      <c r="E149" s="184">
        <v>36</v>
      </c>
      <c r="F149" s="184">
        <v>2.5</v>
      </c>
      <c r="G149" s="184">
        <f t="shared" si="2"/>
        <v>33.5</v>
      </c>
      <c r="H149" s="184">
        <v>36</v>
      </c>
      <c r="I149" s="184">
        <v>30</v>
      </c>
      <c r="J149" s="184"/>
      <c r="K149" s="184">
        <v>6</v>
      </c>
      <c r="L149" s="184"/>
      <c r="M149" s="184"/>
      <c r="N149" s="184"/>
      <c r="O149" s="187" t="s">
        <v>2207</v>
      </c>
    </row>
    <row r="150" s="91" customFormat="1" ht="21.5" customHeight="1" spans="1:15">
      <c r="A150" s="184">
        <v>145</v>
      </c>
      <c r="B150" s="184" t="s">
        <v>2204</v>
      </c>
      <c r="C150" s="184" t="s">
        <v>2208</v>
      </c>
      <c r="D150" s="189" t="s">
        <v>2209</v>
      </c>
      <c r="E150" s="184">
        <v>38</v>
      </c>
      <c r="F150" s="184">
        <v>2.5</v>
      </c>
      <c r="G150" s="184">
        <f t="shared" si="2"/>
        <v>35.5</v>
      </c>
      <c r="H150" s="184">
        <v>38</v>
      </c>
      <c r="I150" s="184">
        <v>30</v>
      </c>
      <c r="J150" s="184"/>
      <c r="K150" s="184">
        <v>8</v>
      </c>
      <c r="L150" s="184"/>
      <c r="M150" s="184"/>
      <c r="N150" s="184"/>
      <c r="O150" s="187" t="s">
        <v>2210</v>
      </c>
    </row>
    <row r="151" s="91" customFormat="1" ht="21.5" customHeight="1" spans="1:15">
      <c r="A151" s="184">
        <v>146</v>
      </c>
      <c r="B151" s="184" t="s">
        <v>2204</v>
      </c>
      <c r="C151" s="105" t="s">
        <v>2211</v>
      </c>
      <c r="D151" s="198" t="s">
        <v>2212</v>
      </c>
      <c r="E151" s="184">
        <v>55</v>
      </c>
      <c r="F151" s="184">
        <v>4.5</v>
      </c>
      <c r="G151" s="184">
        <f t="shared" si="2"/>
        <v>50.5</v>
      </c>
      <c r="H151" s="184">
        <v>55</v>
      </c>
      <c r="I151" s="184">
        <v>40</v>
      </c>
      <c r="J151" s="184"/>
      <c r="K151" s="184">
        <v>15</v>
      </c>
      <c r="L151" s="184"/>
      <c r="M151" s="184"/>
      <c r="N151" s="184"/>
      <c r="O151" s="187" t="s">
        <v>2213</v>
      </c>
    </row>
    <row r="152" s="91" customFormat="1" ht="21.5" customHeight="1" spans="1:15">
      <c r="A152" s="184">
        <v>147</v>
      </c>
      <c r="B152" s="184" t="s">
        <v>2214</v>
      </c>
      <c r="C152" s="105" t="s">
        <v>2215</v>
      </c>
      <c r="D152" s="198" t="s">
        <v>2216</v>
      </c>
      <c r="E152" s="184">
        <v>31.5</v>
      </c>
      <c r="F152" s="184">
        <v>0</v>
      </c>
      <c r="G152" s="184">
        <f t="shared" si="2"/>
        <v>31.5</v>
      </c>
      <c r="H152" s="184">
        <v>31.5</v>
      </c>
      <c r="I152" s="184">
        <v>31.5</v>
      </c>
      <c r="J152" s="184"/>
      <c r="K152" s="184"/>
      <c r="L152" s="184"/>
      <c r="M152" s="184"/>
      <c r="N152" s="184"/>
      <c r="O152" s="94">
        <v>18296768139</v>
      </c>
    </row>
    <row r="153" s="91" customFormat="1" ht="21.5" customHeight="1" spans="1:15">
      <c r="A153" s="184">
        <v>148</v>
      </c>
      <c r="B153" s="184" t="s">
        <v>2217</v>
      </c>
      <c r="C153" s="184" t="s">
        <v>2218</v>
      </c>
      <c r="D153" s="190" t="s">
        <v>2219</v>
      </c>
      <c r="E153" s="105">
        <v>30</v>
      </c>
      <c r="F153" s="105">
        <v>4.5</v>
      </c>
      <c r="G153" s="184">
        <f t="shared" si="2"/>
        <v>25.5</v>
      </c>
      <c r="H153" s="105">
        <v>30</v>
      </c>
      <c r="I153" s="105">
        <v>30</v>
      </c>
      <c r="J153" s="184"/>
      <c r="K153" s="184"/>
      <c r="L153" s="184"/>
      <c r="M153" s="184"/>
      <c r="N153" s="184"/>
      <c r="O153" s="189" t="s">
        <v>2220</v>
      </c>
    </row>
    <row r="154" s="91" customFormat="1" ht="21.5" customHeight="1" spans="1:15">
      <c r="A154" s="184">
        <v>149</v>
      </c>
      <c r="B154" s="184" t="s">
        <v>2217</v>
      </c>
      <c r="C154" s="184" t="s">
        <v>2221</v>
      </c>
      <c r="D154" s="190" t="s">
        <v>2222</v>
      </c>
      <c r="E154" s="105">
        <v>72.2</v>
      </c>
      <c r="F154" s="105">
        <v>6.5</v>
      </c>
      <c r="G154" s="184">
        <f t="shared" si="2"/>
        <v>65.7</v>
      </c>
      <c r="H154" s="105">
        <v>72.2</v>
      </c>
      <c r="I154" s="105">
        <v>72.2</v>
      </c>
      <c r="J154" s="184"/>
      <c r="K154" s="184"/>
      <c r="L154" s="184"/>
      <c r="M154" s="184"/>
      <c r="N154" s="184"/>
      <c r="O154" s="189" t="s">
        <v>2223</v>
      </c>
    </row>
    <row r="155" s="91" customFormat="1" ht="21.5" customHeight="1" spans="1:15">
      <c r="A155" s="184">
        <v>150</v>
      </c>
      <c r="B155" s="184" t="s">
        <v>2217</v>
      </c>
      <c r="C155" s="184" t="s">
        <v>2224</v>
      </c>
      <c r="D155" s="190" t="s">
        <v>2225</v>
      </c>
      <c r="E155" s="105">
        <v>40.5</v>
      </c>
      <c r="F155" s="105">
        <v>4.5</v>
      </c>
      <c r="G155" s="184">
        <f t="shared" si="2"/>
        <v>36</v>
      </c>
      <c r="H155" s="105">
        <v>40.5</v>
      </c>
      <c r="I155" s="105">
        <v>40.5</v>
      </c>
      <c r="J155" s="184"/>
      <c r="K155" s="184"/>
      <c r="L155" s="184"/>
      <c r="M155" s="184"/>
      <c r="N155" s="184"/>
      <c r="O155" s="189" t="s">
        <v>2226</v>
      </c>
    </row>
    <row r="156" s="91" customFormat="1" ht="21.5" customHeight="1" spans="1:15">
      <c r="A156" s="184">
        <v>151</v>
      </c>
      <c r="B156" s="184" t="s">
        <v>2217</v>
      </c>
      <c r="C156" s="184" t="s">
        <v>2227</v>
      </c>
      <c r="D156" s="190" t="s">
        <v>2228</v>
      </c>
      <c r="E156" s="105">
        <v>59.3</v>
      </c>
      <c r="F156" s="105">
        <v>5.9</v>
      </c>
      <c r="G156" s="184">
        <f t="shared" si="2"/>
        <v>53.4</v>
      </c>
      <c r="H156" s="105">
        <v>59.3</v>
      </c>
      <c r="I156" s="105">
        <v>59.3</v>
      </c>
      <c r="J156" s="184"/>
      <c r="K156" s="184"/>
      <c r="L156" s="184"/>
      <c r="M156" s="184"/>
      <c r="N156" s="184"/>
      <c r="O156" s="189" t="s">
        <v>2229</v>
      </c>
    </row>
    <row r="157" s="91" customFormat="1" ht="21.5" customHeight="1" spans="1:15">
      <c r="A157" s="184">
        <v>152</v>
      </c>
      <c r="B157" s="184" t="s">
        <v>2217</v>
      </c>
      <c r="C157" s="184" t="s">
        <v>2230</v>
      </c>
      <c r="D157" s="190" t="s">
        <v>2231</v>
      </c>
      <c r="E157" s="105">
        <v>74</v>
      </c>
      <c r="F157" s="105">
        <v>4.45</v>
      </c>
      <c r="G157" s="184">
        <f t="shared" si="2"/>
        <v>69.55</v>
      </c>
      <c r="H157" s="105">
        <v>74</v>
      </c>
      <c r="I157" s="105">
        <v>74</v>
      </c>
      <c r="J157" s="184"/>
      <c r="K157" s="184"/>
      <c r="L157" s="184"/>
      <c r="M157" s="184"/>
      <c r="N157" s="184"/>
      <c r="O157" s="189" t="s">
        <v>2232</v>
      </c>
    </row>
    <row r="158" s="91" customFormat="1" ht="21.5" customHeight="1" spans="1:15">
      <c r="A158" s="184">
        <v>153</v>
      </c>
      <c r="B158" s="184" t="s">
        <v>2217</v>
      </c>
      <c r="C158" s="184" t="s">
        <v>2233</v>
      </c>
      <c r="D158" s="190" t="s">
        <v>2234</v>
      </c>
      <c r="E158" s="105">
        <v>55</v>
      </c>
      <c r="F158" s="105">
        <v>7.5</v>
      </c>
      <c r="G158" s="184">
        <f t="shared" si="2"/>
        <v>47.5</v>
      </c>
      <c r="H158" s="105">
        <v>55</v>
      </c>
      <c r="I158" s="105">
        <v>55</v>
      </c>
      <c r="J158" s="184"/>
      <c r="K158" s="184"/>
      <c r="L158" s="184"/>
      <c r="M158" s="184"/>
      <c r="N158" s="184"/>
      <c r="O158" s="189" t="s">
        <v>2235</v>
      </c>
    </row>
    <row r="159" s="91" customFormat="1" ht="21.5" customHeight="1" spans="1:15">
      <c r="A159" s="184">
        <v>154</v>
      </c>
      <c r="B159" s="184" t="s">
        <v>2217</v>
      </c>
      <c r="C159" s="184" t="s">
        <v>2236</v>
      </c>
      <c r="D159" s="321" t="s">
        <v>2237</v>
      </c>
      <c r="E159" s="105">
        <v>42.8</v>
      </c>
      <c r="F159" s="105">
        <v>3.76</v>
      </c>
      <c r="G159" s="184">
        <f t="shared" si="2"/>
        <v>39.04</v>
      </c>
      <c r="H159" s="105">
        <v>42.8</v>
      </c>
      <c r="I159" s="105">
        <v>42.8</v>
      </c>
      <c r="J159" s="184"/>
      <c r="K159" s="184"/>
      <c r="L159" s="184"/>
      <c r="M159" s="184"/>
      <c r="N159" s="184"/>
      <c r="O159" s="187" t="s">
        <v>2238</v>
      </c>
    </row>
    <row r="160" s="91" customFormat="1" ht="21.5" customHeight="1" spans="1:15">
      <c r="A160" s="184">
        <v>155</v>
      </c>
      <c r="B160" s="184" t="s">
        <v>2217</v>
      </c>
      <c r="C160" s="184" t="s">
        <v>2239</v>
      </c>
      <c r="D160" s="190" t="s">
        <v>2240</v>
      </c>
      <c r="E160" s="105">
        <v>33.5</v>
      </c>
      <c r="F160" s="105">
        <v>4</v>
      </c>
      <c r="G160" s="184">
        <f t="shared" si="2"/>
        <v>29.5</v>
      </c>
      <c r="H160" s="105">
        <v>33.5</v>
      </c>
      <c r="I160" s="105">
        <v>33.5</v>
      </c>
      <c r="J160" s="184"/>
      <c r="K160" s="184"/>
      <c r="L160" s="184"/>
      <c r="M160" s="184"/>
      <c r="N160" s="184"/>
      <c r="O160" s="189" t="s">
        <v>2241</v>
      </c>
    </row>
    <row r="161" s="91" customFormat="1" ht="21.5" customHeight="1" spans="1:15">
      <c r="A161" s="184">
        <v>156</v>
      </c>
      <c r="B161" s="184" t="s">
        <v>2217</v>
      </c>
      <c r="C161" s="105" t="s">
        <v>2242</v>
      </c>
      <c r="D161" s="190" t="s">
        <v>2243</v>
      </c>
      <c r="E161" s="105">
        <v>78.6</v>
      </c>
      <c r="F161" s="105">
        <v>5.6</v>
      </c>
      <c r="G161" s="184">
        <f t="shared" si="2"/>
        <v>73</v>
      </c>
      <c r="H161" s="105">
        <v>78.6</v>
      </c>
      <c r="I161" s="105">
        <v>78.6</v>
      </c>
      <c r="J161" s="184"/>
      <c r="K161" s="184"/>
      <c r="L161" s="184"/>
      <c r="M161" s="184"/>
      <c r="N161" s="184"/>
      <c r="O161" s="189" t="s">
        <v>2244</v>
      </c>
    </row>
    <row r="162" s="91" customFormat="1" ht="21.5" customHeight="1" spans="1:15">
      <c r="A162" s="184">
        <v>157</v>
      </c>
      <c r="B162" s="184" t="s">
        <v>2217</v>
      </c>
      <c r="C162" s="184" t="s">
        <v>2245</v>
      </c>
      <c r="D162" s="190" t="s">
        <v>2246</v>
      </c>
      <c r="E162" s="105">
        <v>33</v>
      </c>
      <c r="F162" s="105">
        <v>10</v>
      </c>
      <c r="G162" s="184">
        <f t="shared" si="2"/>
        <v>23</v>
      </c>
      <c r="H162" s="105">
        <v>33</v>
      </c>
      <c r="I162" s="105">
        <v>33</v>
      </c>
      <c r="J162" s="184"/>
      <c r="K162" s="184"/>
      <c r="L162" s="184"/>
      <c r="M162" s="184"/>
      <c r="N162" s="184"/>
      <c r="O162" s="189" t="s">
        <v>2247</v>
      </c>
    </row>
    <row r="163" s="91" customFormat="1" ht="21.5" customHeight="1" spans="1:15">
      <c r="A163" s="184">
        <v>158</v>
      </c>
      <c r="B163" s="184" t="s">
        <v>2248</v>
      </c>
      <c r="C163" s="105" t="s">
        <v>2249</v>
      </c>
      <c r="D163" s="189" t="s">
        <v>2250</v>
      </c>
      <c r="E163" s="105">
        <v>37.5</v>
      </c>
      <c r="F163" s="105">
        <v>9.5</v>
      </c>
      <c r="G163" s="184">
        <f t="shared" si="2"/>
        <v>28</v>
      </c>
      <c r="H163" s="105">
        <v>37.5</v>
      </c>
      <c r="I163" s="105">
        <v>37.5</v>
      </c>
      <c r="J163" s="184"/>
      <c r="K163" s="184"/>
      <c r="L163" s="184"/>
      <c r="M163" s="184"/>
      <c r="N163" s="184"/>
      <c r="O163" s="189" t="s">
        <v>2251</v>
      </c>
    </row>
    <row r="164" s="91" customFormat="1" ht="21.5" customHeight="1" spans="1:15">
      <c r="A164" s="184">
        <v>159</v>
      </c>
      <c r="B164" s="184" t="s">
        <v>2248</v>
      </c>
      <c r="C164" s="105" t="s">
        <v>2252</v>
      </c>
      <c r="D164" s="190" t="s">
        <v>2253</v>
      </c>
      <c r="E164" s="105">
        <v>35.5</v>
      </c>
      <c r="F164" s="105">
        <v>3</v>
      </c>
      <c r="G164" s="184">
        <f t="shared" si="2"/>
        <v>32.5</v>
      </c>
      <c r="H164" s="105">
        <v>35.5</v>
      </c>
      <c r="I164" s="105">
        <v>35.5</v>
      </c>
      <c r="J164" s="184"/>
      <c r="K164" s="184"/>
      <c r="L164" s="184"/>
      <c r="M164" s="184"/>
      <c r="N164" s="184"/>
      <c r="O164" s="189" t="s">
        <v>2254</v>
      </c>
    </row>
    <row r="165" s="91" customFormat="1" ht="21.5" customHeight="1" spans="1:15">
      <c r="A165" s="184">
        <v>160</v>
      </c>
      <c r="B165" s="184" t="s">
        <v>2248</v>
      </c>
      <c r="C165" s="105" t="s">
        <v>2255</v>
      </c>
      <c r="D165" s="190" t="s">
        <v>2256</v>
      </c>
      <c r="E165" s="105">
        <v>41.25</v>
      </c>
      <c r="F165" s="105">
        <v>4.25</v>
      </c>
      <c r="G165" s="184">
        <f t="shared" si="2"/>
        <v>37</v>
      </c>
      <c r="H165" s="105">
        <v>41.25</v>
      </c>
      <c r="I165" s="105">
        <v>41.25</v>
      </c>
      <c r="J165" s="184"/>
      <c r="K165" s="184"/>
      <c r="L165" s="184"/>
      <c r="M165" s="184"/>
      <c r="N165" s="184"/>
      <c r="O165" s="189" t="s">
        <v>2257</v>
      </c>
    </row>
    <row r="166" s="91" customFormat="1" ht="21.5" customHeight="1" spans="1:15">
      <c r="A166" s="184">
        <v>161</v>
      </c>
      <c r="B166" s="184" t="s">
        <v>2258</v>
      </c>
      <c r="C166" s="184" t="s">
        <v>2259</v>
      </c>
      <c r="D166" s="190" t="s">
        <v>2260</v>
      </c>
      <c r="E166" s="105">
        <v>47.5</v>
      </c>
      <c r="F166" s="105">
        <v>3.9</v>
      </c>
      <c r="G166" s="184">
        <f t="shared" si="2"/>
        <v>43.6</v>
      </c>
      <c r="H166" s="105">
        <v>47.5</v>
      </c>
      <c r="I166" s="105">
        <v>47.5</v>
      </c>
      <c r="J166" s="184"/>
      <c r="K166" s="184"/>
      <c r="L166" s="184"/>
      <c r="M166" s="184"/>
      <c r="N166" s="184"/>
      <c r="O166" s="189" t="s">
        <v>2261</v>
      </c>
    </row>
    <row r="167" s="91" customFormat="1" ht="21.5" customHeight="1" spans="1:15">
      <c r="A167" s="184">
        <v>162</v>
      </c>
      <c r="B167" s="184" t="s">
        <v>2258</v>
      </c>
      <c r="C167" s="184" t="s">
        <v>2262</v>
      </c>
      <c r="D167" s="190" t="s">
        <v>2263</v>
      </c>
      <c r="E167" s="105">
        <v>46.5</v>
      </c>
      <c r="F167" s="105">
        <v>6</v>
      </c>
      <c r="G167" s="184">
        <f t="shared" si="2"/>
        <v>40.5</v>
      </c>
      <c r="H167" s="105">
        <v>46.5</v>
      </c>
      <c r="I167" s="105">
        <v>46.5</v>
      </c>
      <c r="J167" s="184"/>
      <c r="K167" s="184"/>
      <c r="L167" s="184"/>
      <c r="M167" s="184"/>
      <c r="N167" s="184"/>
      <c r="O167" s="189" t="s">
        <v>2264</v>
      </c>
    </row>
    <row r="168" s="91" customFormat="1" ht="21.5" customHeight="1" spans="1:15">
      <c r="A168" s="184">
        <v>163</v>
      </c>
      <c r="B168" s="184" t="s">
        <v>2258</v>
      </c>
      <c r="C168" s="184" t="s">
        <v>2265</v>
      </c>
      <c r="D168" s="190" t="s">
        <v>2266</v>
      </c>
      <c r="E168" s="105">
        <v>43</v>
      </c>
      <c r="F168" s="105">
        <v>8.5</v>
      </c>
      <c r="G168" s="184">
        <f t="shared" si="2"/>
        <v>34.5</v>
      </c>
      <c r="H168" s="105">
        <v>43</v>
      </c>
      <c r="I168" s="105">
        <v>43</v>
      </c>
      <c r="J168" s="184"/>
      <c r="K168" s="184"/>
      <c r="L168" s="184"/>
      <c r="M168" s="184"/>
      <c r="N168" s="184"/>
      <c r="O168" s="189" t="s">
        <v>2267</v>
      </c>
    </row>
    <row r="169" s="91" customFormat="1" ht="21.5" customHeight="1" spans="1:15">
      <c r="A169" s="184">
        <v>164</v>
      </c>
      <c r="B169" s="184" t="s">
        <v>2258</v>
      </c>
      <c r="C169" s="184" t="s">
        <v>2268</v>
      </c>
      <c r="D169" s="187" t="s">
        <v>2269</v>
      </c>
      <c r="E169" s="105">
        <v>41.09</v>
      </c>
      <c r="F169" s="105">
        <v>8.79</v>
      </c>
      <c r="G169" s="184">
        <f t="shared" si="2"/>
        <v>32.3</v>
      </c>
      <c r="H169" s="105">
        <v>41.09</v>
      </c>
      <c r="I169" s="105">
        <v>41.09</v>
      </c>
      <c r="J169" s="184"/>
      <c r="K169" s="184"/>
      <c r="L169" s="184"/>
      <c r="M169" s="184"/>
      <c r="N169" s="184"/>
      <c r="O169" s="189" t="s">
        <v>2270</v>
      </c>
    </row>
    <row r="170" s="91" customFormat="1" ht="21.5" customHeight="1" spans="1:15">
      <c r="A170" s="184">
        <v>165</v>
      </c>
      <c r="B170" s="184" t="s">
        <v>2258</v>
      </c>
      <c r="C170" s="184" t="s">
        <v>162</v>
      </c>
      <c r="D170" s="190" t="s">
        <v>2271</v>
      </c>
      <c r="E170" s="105">
        <v>38.64</v>
      </c>
      <c r="F170" s="105">
        <v>4.64</v>
      </c>
      <c r="G170" s="184">
        <f t="shared" si="2"/>
        <v>34</v>
      </c>
      <c r="H170" s="105">
        <v>38.64</v>
      </c>
      <c r="I170" s="105">
        <v>38.64</v>
      </c>
      <c r="J170" s="184"/>
      <c r="K170" s="184"/>
      <c r="L170" s="184"/>
      <c r="M170" s="184"/>
      <c r="N170" s="184"/>
      <c r="O170" s="189" t="s">
        <v>2272</v>
      </c>
    </row>
    <row r="171" s="91" customFormat="1" ht="21.5" customHeight="1" spans="1:15">
      <c r="A171" s="184">
        <v>166</v>
      </c>
      <c r="B171" s="184" t="s">
        <v>2258</v>
      </c>
      <c r="C171" s="184" t="s">
        <v>2273</v>
      </c>
      <c r="D171" s="190" t="s">
        <v>2274</v>
      </c>
      <c r="E171" s="105">
        <v>30.6</v>
      </c>
      <c r="F171" s="105">
        <v>27.7</v>
      </c>
      <c r="G171" s="184">
        <f t="shared" si="2"/>
        <v>2.9</v>
      </c>
      <c r="H171" s="105">
        <v>30.6</v>
      </c>
      <c r="I171" s="105">
        <v>30.6</v>
      </c>
      <c r="J171" s="184"/>
      <c r="K171" s="184"/>
      <c r="L171" s="184"/>
      <c r="M171" s="184"/>
      <c r="N171" s="184"/>
      <c r="O171" s="189" t="s">
        <v>2275</v>
      </c>
    </row>
    <row r="172" s="91" customFormat="1" ht="21.5" customHeight="1" spans="1:15">
      <c r="A172" s="184">
        <v>167</v>
      </c>
      <c r="B172" s="184" t="s">
        <v>2258</v>
      </c>
      <c r="C172" s="184" t="s">
        <v>2276</v>
      </c>
      <c r="D172" s="190" t="s">
        <v>2277</v>
      </c>
      <c r="E172" s="105">
        <v>46.5</v>
      </c>
      <c r="F172" s="105">
        <v>5</v>
      </c>
      <c r="G172" s="184">
        <f t="shared" si="2"/>
        <v>41.5</v>
      </c>
      <c r="H172" s="105">
        <v>46.5</v>
      </c>
      <c r="I172" s="105">
        <v>46.5</v>
      </c>
      <c r="J172" s="184"/>
      <c r="K172" s="184"/>
      <c r="L172" s="184"/>
      <c r="M172" s="184"/>
      <c r="N172" s="184"/>
      <c r="O172" s="189" t="s">
        <v>2278</v>
      </c>
    </row>
    <row r="173" s="91" customFormat="1" ht="21.5" customHeight="1" spans="1:15">
      <c r="A173" s="184">
        <v>168</v>
      </c>
      <c r="B173" s="184" t="s">
        <v>2258</v>
      </c>
      <c r="C173" s="105" t="s">
        <v>2279</v>
      </c>
      <c r="D173" s="185" t="s">
        <v>2280</v>
      </c>
      <c r="E173" s="105">
        <v>35.5</v>
      </c>
      <c r="F173" s="105">
        <v>2</v>
      </c>
      <c r="G173" s="184">
        <f t="shared" si="2"/>
        <v>33.5</v>
      </c>
      <c r="H173" s="105">
        <v>35.5</v>
      </c>
      <c r="I173" s="105">
        <v>35.5</v>
      </c>
      <c r="J173" s="184"/>
      <c r="K173" s="184"/>
      <c r="L173" s="184"/>
      <c r="M173" s="184"/>
      <c r="N173" s="184"/>
      <c r="O173" s="189" t="s">
        <v>2281</v>
      </c>
    </row>
    <row r="174" s="91" customFormat="1" ht="21.5" customHeight="1" spans="1:15">
      <c r="A174" s="184">
        <v>169</v>
      </c>
      <c r="B174" s="184" t="s">
        <v>2282</v>
      </c>
      <c r="C174" s="184" t="s">
        <v>2283</v>
      </c>
      <c r="D174" s="190" t="s">
        <v>2284</v>
      </c>
      <c r="E174" s="105">
        <v>44.1</v>
      </c>
      <c r="F174" s="105">
        <v>7</v>
      </c>
      <c r="G174" s="184">
        <f t="shared" si="2"/>
        <v>37.1</v>
      </c>
      <c r="H174" s="105">
        <v>44.1</v>
      </c>
      <c r="I174" s="105">
        <v>44.1</v>
      </c>
      <c r="J174" s="184"/>
      <c r="K174" s="184"/>
      <c r="L174" s="184"/>
      <c r="M174" s="184"/>
      <c r="N174" s="184"/>
      <c r="O174" s="189" t="s">
        <v>2285</v>
      </c>
    </row>
    <row r="175" s="91" customFormat="1" ht="21.5" customHeight="1" spans="1:15">
      <c r="A175" s="184">
        <v>170</v>
      </c>
      <c r="B175" s="184" t="s">
        <v>2282</v>
      </c>
      <c r="C175" s="105" t="s">
        <v>2286</v>
      </c>
      <c r="D175" s="190" t="s">
        <v>2287</v>
      </c>
      <c r="E175" s="105">
        <v>43</v>
      </c>
      <c r="F175" s="105">
        <v>6</v>
      </c>
      <c r="G175" s="184">
        <f t="shared" si="2"/>
        <v>37</v>
      </c>
      <c r="H175" s="105">
        <v>43</v>
      </c>
      <c r="I175" s="105">
        <v>43</v>
      </c>
      <c r="J175" s="184"/>
      <c r="K175" s="184"/>
      <c r="L175" s="184"/>
      <c r="M175" s="184"/>
      <c r="N175" s="184"/>
      <c r="O175" s="189" t="s">
        <v>2288</v>
      </c>
    </row>
    <row r="176" s="91" customFormat="1" ht="21.5" customHeight="1" spans="1:15">
      <c r="A176" s="184">
        <v>171</v>
      </c>
      <c r="B176" s="184" t="s">
        <v>2282</v>
      </c>
      <c r="C176" s="105" t="s">
        <v>2289</v>
      </c>
      <c r="D176" s="190" t="s">
        <v>2290</v>
      </c>
      <c r="E176" s="105">
        <v>69</v>
      </c>
      <c r="F176" s="105">
        <v>9</v>
      </c>
      <c r="G176" s="184">
        <f t="shared" si="2"/>
        <v>60</v>
      </c>
      <c r="H176" s="105">
        <v>69</v>
      </c>
      <c r="I176" s="105">
        <v>69</v>
      </c>
      <c r="J176" s="184"/>
      <c r="K176" s="184"/>
      <c r="L176" s="184"/>
      <c r="M176" s="184"/>
      <c r="N176" s="184"/>
      <c r="O176" s="189" t="s">
        <v>2291</v>
      </c>
    </row>
    <row r="177" s="91" customFormat="1" ht="21.5" customHeight="1" spans="1:15">
      <c r="A177" s="184">
        <v>172</v>
      </c>
      <c r="B177" s="184" t="s">
        <v>2282</v>
      </c>
      <c r="C177" s="184" t="s">
        <v>2292</v>
      </c>
      <c r="D177" s="190" t="s">
        <v>2293</v>
      </c>
      <c r="E177" s="105">
        <v>34</v>
      </c>
      <c r="F177" s="105">
        <v>6.5</v>
      </c>
      <c r="G177" s="184">
        <f t="shared" si="2"/>
        <v>27.5</v>
      </c>
      <c r="H177" s="105">
        <v>34</v>
      </c>
      <c r="I177" s="105">
        <v>34</v>
      </c>
      <c r="J177" s="184"/>
      <c r="K177" s="184"/>
      <c r="L177" s="184"/>
      <c r="M177" s="184"/>
      <c r="N177" s="184"/>
      <c r="O177" s="189" t="s">
        <v>2294</v>
      </c>
    </row>
    <row r="178" s="91" customFormat="1" ht="21.5" customHeight="1" spans="1:15">
      <c r="A178" s="184">
        <v>173</v>
      </c>
      <c r="B178" s="184" t="s">
        <v>2282</v>
      </c>
      <c r="C178" s="105" t="s">
        <v>2295</v>
      </c>
      <c r="D178" s="190" t="s">
        <v>2296</v>
      </c>
      <c r="E178" s="105">
        <v>52</v>
      </c>
      <c r="F178" s="105">
        <v>4.5</v>
      </c>
      <c r="G178" s="184">
        <f t="shared" si="2"/>
        <v>47.5</v>
      </c>
      <c r="H178" s="105">
        <v>52</v>
      </c>
      <c r="I178" s="105">
        <v>52</v>
      </c>
      <c r="J178" s="184"/>
      <c r="K178" s="184"/>
      <c r="L178" s="184"/>
      <c r="M178" s="184"/>
      <c r="N178" s="184"/>
      <c r="O178" s="189" t="s">
        <v>2297</v>
      </c>
    </row>
    <row r="179" s="91" customFormat="1" ht="21.5" customHeight="1" spans="1:15">
      <c r="A179" s="184">
        <v>174</v>
      </c>
      <c r="B179" s="184" t="s">
        <v>2282</v>
      </c>
      <c r="C179" s="184" t="s">
        <v>2298</v>
      </c>
      <c r="D179" s="190" t="s">
        <v>2299</v>
      </c>
      <c r="E179" s="105">
        <v>31.9</v>
      </c>
      <c r="F179" s="105">
        <v>6</v>
      </c>
      <c r="G179" s="184">
        <f t="shared" si="2"/>
        <v>25.9</v>
      </c>
      <c r="H179" s="105">
        <v>31.9</v>
      </c>
      <c r="I179" s="105">
        <v>31.9</v>
      </c>
      <c r="J179" s="184"/>
      <c r="K179" s="184"/>
      <c r="L179" s="184"/>
      <c r="M179" s="184"/>
      <c r="N179" s="184"/>
      <c r="O179" s="189" t="s">
        <v>2300</v>
      </c>
    </row>
    <row r="180" s="91" customFormat="1" ht="21.5" customHeight="1" spans="1:15">
      <c r="A180" s="184">
        <v>175</v>
      </c>
      <c r="B180" s="184" t="s">
        <v>2282</v>
      </c>
      <c r="C180" s="105" t="s">
        <v>2301</v>
      </c>
      <c r="D180" s="190" t="s">
        <v>2302</v>
      </c>
      <c r="E180" s="105">
        <v>38.7</v>
      </c>
      <c r="F180" s="105">
        <v>7.7</v>
      </c>
      <c r="G180" s="184">
        <f t="shared" si="2"/>
        <v>31</v>
      </c>
      <c r="H180" s="105">
        <v>38.7</v>
      </c>
      <c r="I180" s="105">
        <v>38.7</v>
      </c>
      <c r="J180" s="184"/>
      <c r="K180" s="184"/>
      <c r="L180" s="184"/>
      <c r="M180" s="184"/>
      <c r="N180" s="184"/>
      <c r="O180" s="189" t="s">
        <v>2303</v>
      </c>
    </row>
    <row r="181" s="91" customFormat="1" ht="21.5" customHeight="1" spans="1:15">
      <c r="A181" s="184">
        <v>176</v>
      </c>
      <c r="B181" s="184" t="s">
        <v>2282</v>
      </c>
      <c r="C181" s="105" t="s">
        <v>2304</v>
      </c>
      <c r="D181" s="190" t="s">
        <v>2305</v>
      </c>
      <c r="E181" s="105">
        <v>79</v>
      </c>
      <c r="F181" s="105">
        <v>9</v>
      </c>
      <c r="G181" s="184">
        <f t="shared" si="2"/>
        <v>70</v>
      </c>
      <c r="H181" s="105">
        <v>79</v>
      </c>
      <c r="I181" s="105">
        <v>79</v>
      </c>
      <c r="J181" s="184"/>
      <c r="K181" s="184"/>
      <c r="L181" s="184"/>
      <c r="M181" s="184"/>
      <c r="N181" s="184"/>
      <c r="O181" s="189" t="s">
        <v>2306</v>
      </c>
    </row>
    <row r="182" s="91" customFormat="1" ht="21.5" customHeight="1" spans="1:15">
      <c r="A182" s="184">
        <v>177</v>
      </c>
      <c r="B182" s="184" t="s">
        <v>2282</v>
      </c>
      <c r="C182" s="105" t="s">
        <v>2307</v>
      </c>
      <c r="D182" s="190" t="s">
        <v>2308</v>
      </c>
      <c r="E182" s="105">
        <v>37.5</v>
      </c>
      <c r="F182" s="105">
        <v>3.5</v>
      </c>
      <c r="G182" s="184">
        <f t="shared" si="2"/>
        <v>34</v>
      </c>
      <c r="H182" s="105">
        <v>37.5</v>
      </c>
      <c r="I182" s="105">
        <v>37.5</v>
      </c>
      <c r="J182" s="184"/>
      <c r="K182" s="184"/>
      <c r="L182" s="184"/>
      <c r="M182" s="184"/>
      <c r="N182" s="184"/>
      <c r="O182" s="189" t="s">
        <v>2309</v>
      </c>
    </row>
    <row r="183" s="91" customFormat="1" ht="21.5" customHeight="1" spans="1:15">
      <c r="A183" s="184">
        <v>178</v>
      </c>
      <c r="B183" s="184" t="s">
        <v>2282</v>
      </c>
      <c r="C183" s="105" t="s">
        <v>2310</v>
      </c>
      <c r="D183" s="190" t="s">
        <v>2311</v>
      </c>
      <c r="E183" s="105">
        <v>50.3</v>
      </c>
      <c r="F183" s="105">
        <v>4.5</v>
      </c>
      <c r="G183" s="184">
        <f t="shared" si="2"/>
        <v>45.8</v>
      </c>
      <c r="H183" s="105">
        <v>50.3</v>
      </c>
      <c r="I183" s="105">
        <v>50.3</v>
      </c>
      <c r="J183" s="184"/>
      <c r="K183" s="184"/>
      <c r="L183" s="184"/>
      <c r="M183" s="184"/>
      <c r="N183" s="184"/>
      <c r="O183" s="189" t="s">
        <v>2312</v>
      </c>
    </row>
    <row r="184" s="91" customFormat="1" ht="21.5" customHeight="1" spans="1:15">
      <c r="A184" s="184">
        <v>179</v>
      </c>
      <c r="B184" s="184" t="s">
        <v>2282</v>
      </c>
      <c r="C184" s="184" t="s">
        <v>2313</v>
      </c>
      <c r="D184" s="190" t="s">
        <v>2314</v>
      </c>
      <c r="E184" s="105">
        <v>38.5</v>
      </c>
      <c r="F184" s="105">
        <v>7</v>
      </c>
      <c r="G184" s="184">
        <f t="shared" si="2"/>
        <v>31.5</v>
      </c>
      <c r="H184" s="105">
        <v>38.5</v>
      </c>
      <c r="I184" s="105">
        <v>38.5</v>
      </c>
      <c r="J184" s="184"/>
      <c r="K184" s="184"/>
      <c r="L184" s="184"/>
      <c r="M184" s="184"/>
      <c r="N184" s="184"/>
      <c r="O184" s="189" t="s">
        <v>2315</v>
      </c>
    </row>
    <row r="185" s="91" customFormat="1" ht="21.5" customHeight="1" spans="1:15">
      <c r="A185" s="184">
        <v>180</v>
      </c>
      <c r="B185" s="184" t="s">
        <v>2282</v>
      </c>
      <c r="C185" s="184" t="s">
        <v>2316</v>
      </c>
      <c r="D185" s="190" t="s">
        <v>2317</v>
      </c>
      <c r="E185" s="105">
        <v>37.2</v>
      </c>
      <c r="F185" s="105">
        <v>3.5</v>
      </c>
      <c r="G185" s="184">
        <f t="shared" si="2"/>
        <v>33.7</v>
      </c>
      <c r="H185" s="105">
        <v>37.2</v>
      </c>
      <c r="I185" s="105">
        <v>37.2</v>
      </c>
      <c r="J185" s="184"/>
      <c r="K185" s="184"/>
      <c r="L185" s="184"/>
      <c r="M185" s="184"/>
      <c r="N185" s="184"/>
      <c r="O185" s="189" t="s">
        <v>2318</v>
      </c>
    </row>
    <row r="186" s="91" customFormat="1" ht="21.5" customHeight="1" spans="1:15">
      <c r="A186" s="184">
        <v>181</v>
      </c>
      <c r="B186" s="184" t="s">
        <v>2282</v>
      </c>
      <c r="C186" s="105" t="s">
        <v>2319</v>
      </c>
      <c r="D186" s="190" t="s">
        <v>2320</v>
      </c>
      <c r="E186" s="105">
        <v>68.2</v>
      </c>
      <c r="F186" s="105">
        <v>9</v>
      </c>
      <c r="G186" s="184">
        <f t="shared" si="2"/>
        <v>59.2</v>
      </c>
      <c r="H186" s="105">
        <v>68.2</v>
      </c>
      <c r="I186" s="105">
        <v>68.2</v>
      </c>
      <c r="J186" s="184"/>
      <c r="K186" s="184"/>
      <c r="L186" s="184"/>
      <c r="M186" s="184"/>
      <c r="N186" s="184"/>
      <c r="O186" s="189" t="s">
        <v>2321</v>
      </c>
    </row>
    <row r="187" s="91" customFormat="1" ht="21.5" customHeight="1" spans="1:15">
      <c r="A187" s="184">
        <v>182</v>
      </c>
      <c r="B187" s="184" t="s">
        <v>2282</v>
      </c>
      <c r="C187" s="105" t="s">
        <v>2322</v>
      </c>
      <c r="D187" s="190" t="s">
        <v>2323</v>
      </c>
      <c r="E187" s="105">
        <v>70.5</v>
      </c>
      <c r="F187" s="105">
        <v>6</v>
      </c>
      <c r="G187" s="184">
        <f t="shared" si="2"/>
        <v>64.5</v>
      </c>
      <c r="H187" s="105">
        <v>70.5</v>
      </c>
      <c r="I187" s="105">
        <v>70.5</v>
      </c>
      <c r="J187" s="184"/>
      <c r="K187" s="184"/>
      <c r="L187" s="184"/>
      <c r="M187" s="184"/>
      <c r="N187" s="184"/>
      <c r="O187" s="189" t="s">
        <v>2324</v>
      </c>
    </row>
    <row r="188" s="91" customFormat="1" ht="21.5" customHeight="1" spans="1:15">
      <c r="A188" s="184">
        <v>183</v>
      </c>
      <c r="B188" s="184" t="s">
        <v>2282</v>
      </c>
      <c r="C188" s="186" t="s">
        <v>2325</v>
      </c>
      <c r="D188" s="195" t="s">
        <v>2326</v>
      </c>
      <c r="E188" s="105">
        <v>30.8</v>
      </c>
      <c r="F188" s="105">
        <v>6.8</v>
      </c>
      <c r="G188" s="184">
        <f t="shared" si="2"/>
        <v>24</v>
      </c>
      <c r="H188" s="105">
        <v>30.8</v>
      </c>
      <c r="I188" s="105">
        <v>30.8</v>
      </c>
      <c r="J188" s="184"/>
      <c r="K188" s="184"/>
      <c r="L188" s="184"/>
      <c r="M188" s="184"/>
      <c r="N188" s="184"/>
      <c r="O188" s="187" t="s">
        <v>2327</v>
      </c>
    </row>
    <row r="189" s="91" customFormat="1" ht="21.5" customHeight="1" spans="1:15">
      <c r="A189" s="184">
        <v>184</v>
      </c>
      <c r="B189" s="184" t="s">
        <v>2248</v>
      </c>
      <c r="C189" s="184" t="s">
        <v>2328</v>
      </c>
      <c r="D189" s="321" t="s">
        <v>2329</v>
      </c>
      <c r="E189" s="105">
        <v>38</v>
      </c>
      <c r="F189" s="105">
        <v>6.5</v>
      </c>
      <c r="G189" s="184">
        <f t="shared" si="2"/>
        <v>31.5</v>
      </c>
      <c r="H189" s="105">
        <v>38</v>
      </c>
      <c r="I189" s="105">
        <v>38</v>
      </c>
      <c r="J189" s="184"/>
      <c r="K189" s="184"/>
      <c r="L189" s="184"/>
      <c r="M189" s="184"/>
      <c r="N189" s="184"/>
      <c r="O189" s="187" t="s">
        <v>2330</v>
      </c>
    </row>
    <row r="190" s="91" customFormat="1" ht="21.5" customHeight="1" spans="1:15">
      <c r="A190" s="184">
        <v>185</v>
      </c>
      <c r="B190" s="184" t="s">
        <v>2248</v>
      </c>
      <c r="C190" s="186" t="s">
        <v>2331</v>
      </c>
      <c r="D190" s="195" t="s">
        <v>2332</v>
      </c>
      <c r="E190" s="105">
        <v>34.5</v>
      </c>
      <c r="F190" s="105">
        <v>6.8</v>
      </c>
      <c r="G190" s="184">
        <f t="shared" si="2"/>
        <v>27.7</v>
      </c>
      <c r="H190" s="105">
        <v>34.5</v>
      </c>
      <c r="I190" s="105">
        <v>34.5</v>
      </c>
      <c r="J190" s="184"/>
      <c r="K190" s="184"/>
      <c r="L190" s="184"/>
      <c r="M190" s="184"/>
      <c r="N190" s="184"/>
      <c r="O190" s="187" t="s">
        <v>2333</v>
      </c>
    </row>
    <row r="191" s="91" customFormat="1" ht="21.5" customHeight="1" spans="1:15">
      <c r="A191" s="184">
        <v>186</v>
      </c>
      <c r="B191" s="184" t="s">
        <v>2248</v>
      </c>
      <c r="C191" s="186" t="s">
        <v>2334</v>
      </c>
      <c r="D191" s="195" t="s">
        <v>2335</v>
      </c>
      <c r="E191" s="105">
        <v>34.27</v>
      </c>
      <c r="F191" s="105">
        <v>4.27</v>
      </c>
      <c r="G191" s="184">
        <f t="shared" si="2"/>
        <v>30</v>
      </c>
      <c r="H191" s="105">
        <v>34.27</v>
      </c>
      <c r="I191" s="105">
        <v>34.27</v>
      </c>
      <c r="J191" s="184"/>
      <c r="K191" s="184"/>
      <c r="L191" s="184"/>
      <c r="M191" s="184"/>
      <c r="N191" s="184"/>
      <c r="O191" s="187" t="s">
        <v>2336</v>
      </c>
    </row>
    <row r="192" s="91" customFormat="1" ht="21.5" customHeight="1" spans="1:15">
      <c r="A192" s="184">
        <v>187</v>
      </c>
      <c r="B192" s="184" t="s">
        <v>2337</v>
      </c>
      <c r="C192" s="105" t="s">
        <v>2338</v>
      </c>
      <c r="D192" s="188" t="s">
        <v>2339</v>
      </c>
      <c r="E192" s="184">
        <v>45</v>
      </c>
      <c r="F192" s="184">
        <v>2</v>
      </c>
      <c r="G192" s="184">
        <f t="shared" si="2"/>
        <v>43</v>
      </c>
      <c r="H192" s="184">
        <v>45</v>
      </c>
      <c r="I192" s="184">
        <v>45</v>
      </c>
      <c r="J192" s="184"/>
      <c r="K192" s="184"/>
      <c r="L192" s="184"/>
      <c r="M192" s="184"/>
      <c r="N192" s="184"/>
      <c r="O192" s="189" t="s">
        <v>2340</v>
      </c>
    </row>
    <row r="193" s="91" customFormat="1" ht="21.5" customHeight="1" spans="1:15">
      <c r="A193" s="184">
        <v>188</v>
      </c>
      <c r="B193" s="184" t="s">
        <v>2341</v>
      </c>
      <c r="C193" s="105" t="s">
        <v>2342</v>
      </c>
      <c r="D193" s="187" t="s">
        <v>2343</v>
      </c>
      <c r="E193" s="184">
        <v>96</v>
      </c>
      <c r="F193" s="184">
        <v>2.5</v>
      </c>
      <c r="G193" s="184">
        <f t="shared" si="2"/>
        <v>93.5</v>
      </c>
      <c r="H193" s="184">
        <v>96</v>
      </c>
      <c r="I193" s="184">
        <v>96</v>
      </c>
      <c r="J193" s="184"/>
      <c r="K193" s="184"/>
      <c r="L193" s="184"/>
      <c r="M193" s="184"/>
      <c r="N193" s="184"/>
      <c r="O193" s="189" t="s">
        <v>2344</v>
      </c>
    </row>
    <row r="194" s="91" customFormat="1" ht="21.5" customHeight="1" spans="1:15">
      <c r="A194" s="184">
        <v>189</v>
      </c>
      <c r="B194" s="184" t="s">
        <v>2345</v>
      </c>
      <c r="C194" s="199" t="s">
        <v>2346</v>
      </c>
      <c r="D194" s="200" t="s">
        <v>2347</v>
      </c>
      <c r="E194" s="184">
        <v>53</v>
      </c>
      <c r="F194" s="184">
        <v>1.5</v>
      </c>
      <c r="G194" s="184">
        <f t="shared" si="2"/>
        <v>51.5</v>
      </c>
      <c r="H194" s="184">
        <v>53</v>
      </c>
      <c r="I194" s="184">
        <v>53</v>
      </c>
      <c r="J194" s="184"/>
      <c r="K194" s="184"/>
      <c r="L194" s="184"/>
      <c r="M194" s="184"/>
      <c r="N194" s="184"/>
      <c r="O194" s="187" t="s">
        <v>2348</v>
      </c>
    </row>
    <row r="195" s="91" customFormat="1" ht="21.5" customHeight="1" spans="1:15">
      <c r="A195" s="184">
        <v>190</v>
      </c>
      <c r="B195" s="184" t="s">
        <v>2349</v>
      </c>
      <c r="C195" s="184" t="s">
        <v>2350</v>
      </c>
      <c r="D195" s="187" t="s">
        <v>2351</v>
      </c>
      <c r="E195" s="184">
        <v>70</v>
      </c>
      <c r="F195" s="184">
        <v>6</v>
      </c>
      <c r="G195" s="184">
        <f t="shared" si="2"/>
        <v>64</v>
      </c>
      <c r="H195" s="184">
        <v>70</v>
      </c>
      <c r="I195" s="184">
        <v>70</v>
      </c>
      <c r="J195" s="184"/>
      <c r="K195" s="184"/>
      <c r="L195" s="184"/>
      <c r="M195" s="184"/>
      <c r="N195" s="184"/>
      <c r="O195" s="189" t="s">
        <v>2352</v>
      </c>
    </row>
    <row r="196" s="91" customFormat="1" ht="21.5" customHeight="1" spans="1:15">
      <c r="A196" s="184">
        <v>191</v>
      </c>
      <c r="B196" s="184" t="s">
        <v>2353</v>
      </c>
      <c r="C196" s="184" t="s">
        <v>2354</v>
      </c>
      <c r="D196" s="324" t="s">
        <v>2355</v>
      </c>
      <c r="E196" s="184">
        <v>62</v>
      </c>
      <c r="F196" s="184">
        <v>2.5</v>
      </c>
      <c r="G196" s="184">
        <f t="shared" si="2"/>
        <v>59.5</v>
      </c>
      <c r="H196" s="184">
        <v>62</v>
      </c>
      <c r="I196" s="184">
        <v>62</v>
      </c>
      <c r="J196" s="184"/>
      <c r="K196" s="184"/>
      <c r="L196" s="184"/>
      <c r="M196" s="184"/>
      <c r="N196" s="184"/>
      <c r="O196" s="189" t="s">
        <v>2356</v>
      </c>
    </row>
    <row r="197" s="91" customFormat="1" ht="21.5" customHeight="1" spans="1:15">
      <c r="A197" s="184">
        <v>192</v>
      </c>
      <c r="B197" s="184" t="s">
        <v>2337</v>
      </c>
      <c r="C197" s="105" t="s">
        <v>2357</v>
      </c>
      <c r="D197" s="198" t="s">
        <v>2358</v>
      </c>
      <c r="E197" s="184">
        <v>31</v>
      </c>
      <c r="F197" s="184">
        <v>2.5</v>
      </c>
      <c r="G197" s="184">
        <f t="shared" si="2"/>
        <v>28.5</v>
      </c>
      <c r="H197" s="184">
        <v>31</v>
      </c>
      <c r="I197" s="184">
        <v>31</v>
      </c>
      <c r="J197" s="184"/>
      <c r="K197" s="184"/>
      <c r="L197" s="184"/>
      <c r="M197" s="184"/>
      <c r="N197" s="184"/>
      <c r="O197" s="189" t="s">
        <v>2359</v>
      </c>
    </row>
    <row r="198" s="91" customFormat="1" ht="21.5" customHeight="1" spans="1:15">
      <c r="A198" s="184">
        <v>193</v>
      </c>
      <c r="B198" s="184" t="s">
        <v>2360</v>
      </c>
      <c r="C198" s="105" t="s">
        <v>2361</v>
      </c>
      <c r="D198" s="188" t="s">
        <v>2362</v>
      </c>
      <c r="E198" s="184">
        <v>35.5</v>
      </c>
      <c r="F198" s="184">
        <v>2.5</v>
      </c>
      <c r="G198" s="184">
        <f t="shared" ref="G198:G221" si="3">E198-F198</f>
        <v>33</v>
      </c>
      <c r="H198" s="184">
        <v>35.5</v>
      </c>
      <c r="I198" s="184">
        <v>35.5</v>
      </c>
      <c r="J198" s="184"/>
      <c r="K198" s="184"/>
      <c r="L198" s="184"/>
      <c r="M198" s="184"/>
      <c r="N198" s="184"/>
      <c r="O198" s="189" t="s">
        <v>2363</v>
      </c>
    </row>
    <row r="199" s="91" customFormat="1" ht="21.5" customHeight="1" spans="1:15">
      <c r="A199" s="184">
        <v>194</v>
      </c>
      <c r="B199" s="184" t="s">
        <v>2341</v>
      </c>
      <c r="C199" s="105" t="s">
        <v>2364</v>
      </c>
      <c r="D199" s="188" t="s">
        <v>2365</v>
      </c>
      <c r="E199" s="184">
        <v>37</v>
      </c>
      <c r="F199" s="184">
        <v>2</v>
      </c>
      <c r="G199" s="184">
        <f t="shared" si="3"/>
        <v>35</v>
      </c>
      <c r="H199" s="184">
        <v>37</v>
      </c>
      <c r="I199" s="184">
        <v>37</v>
      </c>
      <c r="J199" s="184"/>
      <c r="K199" s="184"/>
      <c r="L199" s="184"/>
      <c r="M199" s="184"/>
      <c r="N199" s="184"/>
      <c r="O199" s="189" t="s">
        <v>2366</v>
      </c>
    </row>
    <row r="200" s="91" customFormat="1" ht="21.5" customHeight="1" spans="1:15">
      <c r="A200" s="184">
        <v>195</v>
      </c>
      <c r="B200" s="184" t="s">
        <v>2367</v>
      </c>
      <c r="C200" s="105" t="s">
        <v>2368</v>
      </c>
      <c r="D200" s="188" t="s">
        <v>2369</v>
      </c>
      <c r="E200" s="184">
        <v>30</v>
      </c>
      <c r="F200" s="184">
        <v>2.5</v>
      </c>
      <c r="G200" s="184">
        <f t="shared" si="3"/>
        <v>27.5</v>
      </c>
      <c r="H200" s="184">
        <v>30</v>
      </c>
      <c r="I200" s="184">
        <v>30</v>
      </c>
      <c r="J200" s="184"/>
      <c r="K200" s="184"/>
      <c r="L200" s="184"/>
      <c r="M200" s="184"/>
      <c r="N200" s="184"/>
      <c r="O200" s="189" t="s">
        <v>2370</v>
      </c>
    </row>
    <row r="201" s="91" customFormat="1" ht="21.5" customHeight="1" spans="1:15">
      <c r="A201" s="184">
        <v>196</v>
      </c>
      <c r="B201" s="184" t="s">
        <v>2371</v>
      </c>
      <c r="C201" s="105" t="s">
        <v>2372</v>
      </c>
      <c r="D201" s="187" t="s">
        <v>2373</v>
      </c>
      <c r="E201" s="184">
        <v>106.3</v>
      </c>
      <c r="F201" s="184">
        <v>2.5</v>
      </c>
      <c r="G201" s="184">
        <f t="shared" si="3"/>
        <v>103.8</v>
      </c>
      <c r="H201" s="184">
        <v>106.3</v>
      </c>
      <c r="I201" s="184">
        <v>106.3</v>
      </c>
      <c r="J201" s="184"/>
      <c r="K201" s="184"/>
      <c r="L201" s="184"/>
      <c r="M201" s="184"/>
      <c r="N201" s="184"/>
      <c r="O201" s="189" t="s">
        <v>2374</v>
      </c>
    </row>
    <row r="202" s="91" customFormat="1" ht="21.5" customHeight="1" spans="1:15">
      <c r="A202" s="184">
        <v>197</v>
      </c>
      <c r="B202" s="184" t="s">
        <v>2375</v>
      </c>
      <c r="C202" s="184" t="s">
        <v>2376</v>
      </c>
      <c r="D202" s="190" t="s">
        <v>2377</v>
      </c>
      <c r="E202" s="184">
        <v>43.4</v>
      </c>
      <c r="F202" s="184">
        <v>5.5</v>
      </c>
      <c r="G202" s="184">
        <f t="shared" si="3"/>
        <v>37.9</v>
      </c>
      <c r="H202" s="184">
        <v>43.4</v>
      </c>
      <c r="I202" s="184">
        <v>43.4</v>
      </c>
      <c r="J202" s="184">
        <v>0</v>
      </c>
      <c r="K202" s="184">
        <v>0</v>
      </c>
      <c r="L202" s="184">
        <v>0</v>
      </c>
      <c r="M202" s="184">
        <v>0</v>
      </c>
      <c r="N202" s="184">
        <v>0</v>
      </c>
      <c r="O202" s="187">
        <v>13960533323</v>
      </c>
    </row>
    <row r="203" s="91" customFormat="1" ht="21.5" customHeight="1" spans="1:15">
      <c r="A203" s="184">
        <v>198</v>
      </c>
      <c r="B203" s="184" t="s">
        <v>2375</v>
      </c>
      <c r="C203" s="105" t="s">
        <v>2378</v>
      </c>
      <c r="D203" s="185" t="s">
        <v>2379</v>
      </c>
      <c r="E203" s="184">
        <v>32.5</v>
      </c>
      <c r="F203" s="184">
        <v>3.6</v>
      </c>
      <c r="G203" s="184">
        <f t="shared" si="3"/>
        <v>28.9</v>
      </c>
      <c r="H203" s="184">
        <v>32.5</v>
      </c>
      <c r="I203" s="184">
        <v>32.5</v>
      </c>
      <c r="J203" s="184">
        <v>0</v>
      </c>
      <c r="K203" s="184">
        <v>0</v>
      </c>
      <c r="L203" s="184">
        <v>0</v>
      </c>
      <c r="M203" s="184">
        <v>0</v>
      </c>
      <c r="N203" s="184">
        <v>0</v>
      </c>
      <c r="O203" s="187">
        <v>15259870028</v>
      </c>
    </row>
    <row r="204" s="91" customFormat="1" ht="21.5" customHeight="1" spans="1:15">
      <c r="A204" s="184">
        <v>199</v>
      </c>
      <c r="B204" s="184" t="s">
        <v>2375</v>
      </c>
      <c r="C204" s="105" t="s">
        <v>2380</v>
      </c>
      <c r="D204" s="194" t="s">
        <v>2381</v>
      </c>
      <c r="E204" s="184">
        <v>31</v>
      </c>
      <c r="F204" s="184">
        <v>4</v>
      </c>
      <c r="G204" s="184">
        <f t="shared" si="3"/>
        <v>27</v>
      </c>
      <c r="H204" s="184">
        <v>31</v>
      </c>
      <c r="I204" s="184">
        <v>31</v>
      </c>
      <c r="J204" s="184">
        <v>0</v>
      </c>
      <c r="K204" s="184">
        <v>0</v>
      </c>
      <c r="L204" s="184">
        <v>0</v>
      </c>
      <c r="M204" s="184">
        <v>0</v>
      </c>
      <c r="N204" s="184">
        <v>0</v>
      </c>
      <c r="O204" s="187">
        <v>13799177693</v>
      </c>
    </row>
    <row r="205" s="91" customFormat="1" ht="21.5" customHeight="1" spans="1:15">
      <c r="A205" s="184">
        <v>200</v>
      </c>
      <c r="B205" s="184" t="s">
        <v>2382</v>
      </c>
      <c r="C205" s="105" t="s">
        <v>2383</v>
      </c>
      <c r="D205" s="105" t="s">
        <v>2384</v>
      </c>
      <c r="E205" s="184">
        <v>38</v>
      </c>
      <c r="F205" s="184">
        <v>2</v>
      </c>
      <c r="G205" s="184">
        <f t="shared" si="3"/>
        <v>36</v>
      </c>
      <c r="H205" s="184">
        <v>38</v>
      </c>
      <c r="I205" s="184">
        <v>38</v>
      </c>
      <c r="J205" s="184">
        <v>0</v>
      </c>
      <c r="K205" s="184">
        <v>0</v>
      </c>
      <c r="L205" s="184">
        <v>0</v>
      </c>
      <c r="M205" s="184">
        <v>0</v>
      </c>
      <c r="N205" s="184">
        <v>0</v>
      </c>
      <c r="O205" s="187">
        <v>15859815895</v>
      </c>
    </row>
    <row r="206" s="91" customFormat="1" ht="21.5" customHeight="1" spans="1:15">
      <c r="A206" s="184">
        <v>201</v>
      </c>
      <c r="B206" s="184" t="s">
        <v>2375</v>
      </c>
      <c r="C206" s="105" t="s">
        <v>2385</v>
      </c>
      <c r="D206" s="105" t="s">
        <v>2386</v>
      </c>
      <c r="E206" s="184">
        <v>36</v>
      </c>
      <c r="F206" s="184">
        <v>4.5</v>
      </c>
      <c r="G206" s="184">
        <f t="shared" si="3"/>
        <v>31.5</v>
      </c>
      <c r="H206" s="184">
        <v>36</v>
      </c>
      <c r="I206" s="184">
        <v>36</v>
      </c>
      <c r="J206" s="184">
        <v>0</v>
      </c>
      <c r="K206" s="184">
        <v>0</v>
      </c>
      <c r="L206" s="184">
        <v>0</v>
      </c>
      <c r="M206" s="184">
        <v>0</v>
      </c>
      <c r="N206" s="184">
        <v>0</v>
      </c>
      <c r="O206" s="187">
        <v>13859412497</v>
      </c>
    </row>
    <row r="207" s="91" customFormat="1" ht="21.5" customHeight="1" spans="1:15">
      <c r="A207" s="184">
        <v>202</v>
      </c>
      <c r="B207" s="184" t="s">
        <v>2382</v>
      </c>
      <c r="C207" s="105" t="s">
        <v>2387</v>
      </c>
      <c r="D207" s="190" t="s">
        <v>2388</v>
      </c>
      <c r="E207" s="184">
        <v>96</v>
      </c>
      <c r="F207" s="184">
        <v>0</v>
      </c>
      <c r="G207" s="184">
        <f t="shared" si="3"/>
        <v>96</v>
      </c>
      <c r="H207" s="184">
        <v>96</v>
      </c>
      <c r="I207" s="184">
        <v>96</v>
      </c>
      <c r="J207" s="184">
        <v>0</v>
      </c>
      <c r="K207" s="184">
        <v>0</v>
      </c>
      <c r="L207" s="184">
        <v>0</v>
      </c>
      <c r="M207" s="184">
        <v>0</v>
      </c>
      <c r="N207" s="184">
        <v>0</v>
      </c>
      <c r="O207" s="187">
        <v>13860515891</v>
      </c>
    </row>
    <row r="208" s="91" customFormat="1" ht="21.5" customHeight="1" spans="1:15">
      <c r="A208" s="184">
        <v>203</v>
      </c>
      <c r="B208" s="184" t="s">
        <v>2382</v>
      </c>
      <c r="C208" s="105" t="s">
        <v>2389</v>
      </c>
      <c r="D208" s="190" t="s">
        <v>2390</v>
      </c>
      <c r="E208" s="184">
        <v>40.5</v>
      </c>
      <c r="F208" s="184">
        <v>4</v>
      </c>
      <c r="G208" s="184">
        <f t="shared" si="3"/>
        <v>36.5</v>
      </c>
      <c r="H208" s="184">
        <v>40.5</v>
      </c>
      <c r="I208" s="184">
        <v>40.5</v>
      </c>
      <c r="J208" s="184">
        <v>0</v>
      </c>
      <c r="K208" s="184">
        <v>0</v>
      </c>
      <c r="L208" s="184">
        <v>0</v>
      </c>
      <c r="M208" s="184">
        <v>0</v>
      </c>
      <c r="N208" s="184">
        <v>0</v>
      </c>
      <c r="O208" s="187">
        <v>18065811590</v>
      </c>
    </row>
    <row r="209" s="91" customFormat="1" ht="21.5" customHeight="1" spans="1:15">
      <c r="A209" s="184">
        <v>204</v>
      </c>
      <c r="B209" s="184" t="s">
        <v>2391</v>
      </c>
      <c r="C209" s="105" t="s">
        <v>2392</v>
      </c>
      <c r="D209" s="190" t="s">
        <v>2393</v>
      </c>
      <c r="E209" s="184">
        <v>38</v>
      </c>
      <c r="F209" s="184">
        <v>5.5</v>
      </c>
      <c r="G209" s="184">
        <f t="shared" si="3"/>
        <v>32.5</v>
      </c>
      <c r="H209" s="184">
        <v>38</v>
      </c>
      <c r="I209" s="184">
        <v>38</v>
      </c>
      <c r="J209" s="184">
        <v>0</v>
      </c>
      <c r="K209" s="184">
        <v>0</v>
      </c>
      <c r="L209" s="184">
        <v>0</v>
      </c>
      <c r="M209" s="184">
        <v>0</v>
      </c>
      <c r="N209" s="184">
        <v>0</v>
      </c>
      <c r="O209" s="187">
        <v>18759805213</v>
      </c>
    </row>
    <row r="210" s="91" customFormat="1" ht="21.5" customHeight="1" spans="1:15">
      <c r="A210" s="184">
        <v>205</v>
      </c>
      <c r="B210" s="184" t="s">
        <v>2394</v>
      </c>
      <c r="C210" s="186" t="s">
        <v>2395</v>
      </c>
      <c r="D210" s="186" t="s">
        <v>2396</v>
      </c>
      <c r="E210" s="184">
        <v>34.1</v>
      </c>
      <c r="F210" s="184">
        <v>3.3</v>
      </c>
      <c r="G210" s="184">
        <f t="shared" si="3"/>
        <v>30.8</v>
      </c>
      <c r="H210" s="184">
        <v>34.1</v>
      </c>
      <c r="I210" s="184">
        <v>34.1</v>
      </c>
      <c r="J210" s="184">
        <v>0</v>
      </c>
      <c r="K210" s="184">
        <v>0</v>
      </c>
      <c r="L210" s="184">
        <v>0</v>
      </c>
      <c r="M210" s="184">
        <v>0</v>
      </c>
      <c r="N210" s="184">
        <v>0</v>
      </c>
      <c r="O210" s="187">
        <v>15859814739</v>
      </c>
    </row>
    <row r="211" s="91" customFormat="1" ht="21.5" customHeight="1" spans="1:15">
      <c r="A211" s="184">
        <v>206</v>
      </c>
      <c r="B211" s="184" t="s">
        <v>2375</v>
      </c>
      <c r="C211" s="105" t="s">
        <v>2397</v>
      </c>
      <c r="D211" s="105" t="s">
        <v>2398</v>
      </c>
      <c r="E211" s="184">
        <v>38.1</v>
      </c>
      <c r="F211" s="184">
        <v>2.8</v>
      </c>
      <c r="G211" s="184">
        <f t="shared" si="3"/>
        <v>35.3</v>
      </c>
      <c r="H211" s="184">
        <v>38.1</v>
      </c>
      <c r="I211" s="184">
        <v>38.1</v>
      </c>
      <c r="J211" s="184">
        <v>0</v>
      </c>
      <c r="K211" s="184">
        <v>0</v>
      </c>
      <c r="L211" s="184">
        <v>0</v>
      </c>
      <c r="M211" s="184">
        <v>0</v>
      </c>
      <c r="N211" s="184">
        <v>0</v>
      </c>
      <c r="O211" s="187">
        <v>13860578727</v>
      </c>
    </row>
    <row r="212" s="91" customFormat="1" ht="21.5" customHeight="1" spans="1:15">
      <c r="A212" s="184">
        <v>207</v>
      </c>
      <c r="B212" s="184" t="s">
        <v>2399</v>
      </c>
      <c r="C212" s="184" t="s">
        <v>2400</v>
      </c>
      <c r="D212" s="190" t="s">
        <v>2401</v>
      </c>
      <c r="E212" s="184">
        <v>34.2</v>
      </c>
      <c r="F212" s="184">
        <v>3.5</v>
      </c>
      <c r="G212" s="184">
        <f t="shared" si="3"/>
        <v>30.7</v>
      </c>
      <c r="H212" s="184">
        <v>34.2</v>
      </c>
      <c r="I212" s="184">
        <v>34.2</v>
      </c>
      <c r="J212" s="184">
        <v>0</v>
      </c>
      <c r="K212" s="184">
        <v>0</v>
      </c>
      <c r="L212" s="184">
        <v>0</v>
      </c>
      <c r="M212" s="184">
        <v>0</v>
      </c>
      <c r="N212" s="184">
        <v>0</v>
      </c>
      <c r="O212" s="187">
        <v>15059036663</v>
      </c>
    </row>
    <row r="213" s="91" customFormat="1" ht="21.5" customHeight="1" spans="1:15">
      <c r="A213" s="184">
        <v>208</v>
      </c>
      <c r="B213" s="184" t="s">
        <v>2382</v>
      </c>
      <c r="C213" s="105" t="s">
        <v>2402</v>
      </c>
      <c r="D213" s="190" t="s">
        <v>2403</v>
      </c>
      <c r="E213" s="184">
        <v>63.5</v>
      </c>
      <c r="F213" s="184">
        <v>3</v>
      </c>
      <c r="G213" s="184">
        <f t="shared" si="3"/>
        <v>60.5</v>
      </c>
      <c r="H213" s="184">
        <v>63.5</v>
      </c>
      <c r="I213" s="184">
        <v>63.5</v>
      </c>
      <c r="J213" s="184">
        <v>0</v>
      </c>
      <c r="K213" s="184">
        <v>0</v>
      </c>
      <c r="L213" s="184">
        <v>0</v>
      </c>
      <c r="M213" s="184">
        <v>0</v>
      </c>
      <c r="N213" s="184">
        <v>0</v>
      </c>
      <c r="O213" s="187">
        <v>13859122258</v>
      </c>
    </row>
    <row r="214" s="91" customFormat="1" ht="21.5" customHeight="1" spans="1:15">
      <c r="A214" s="184">
        <v>209</v>
      </c>
      <c r="B214" s="184" t="s">
        <v>2399</v>
      </c>
      <c r="C214" s="105" t="s">
        <v>2404</v>
      </c>
      <c r="D214" s="190" t="s">
        <v>2405</v>
      </c>
      <c r="E214" s="184">
        <v>32.75</v>
      </c>
      <c r="F214" s="184">
        <v>3.5</v>
      </c>
      <c r="G214" s="184">
        <f t="shared" si="3"/>
        <v>29.25</v>
      </c>
      <c r="H214" s="184">
        <v>32.75</v>
      </c>
      <c r="I214" s="184">
        <v>32.75</v>
      </c>
      <c r="J214" s="184">
        <v>0</v>
      </c>
      <c r="K214" s="184">
        <v>0</v>
      </c>
      <c r="L214" s="184">
        <v>0</v>
      </c>
      <c r="M214" s="184">
        <v>0</v>
      </c>
      <c r="N214" s="184">
        <v>0</v>
      </c>
      <c r="O214" s="187">
        <v>15159146465</v>
      </c>
    </row>
    <row r="215" s="91" customFormat="1" ht="21.5" customHeight="1" spans="1:15">
      <c r="A215" s="184">
        <v>210</v>
      </c>
      <c r="B215" s="184" t="s">
        <v>2375</v>
      </c>
      <c r="C215" s="105" t="s">
        <v>2406</v>
      </c>
      <c r="D215" s="194" t="s">
        <v>2407</v>
      </c>
      <c r="E215" s="184">
        <v>31</v>
      </c>
      <c r="F215" s="184">
        <v>5</v>
      </c>
      <c r="G215" s="184">
        <f t="shared" si="3"/>
        <v>26</v>
      </c>
      <c r="H215" s="184">
        <v>31</v>
      </c>
      <c r="I215" s="184">
        <v>31</v>
      </c>
      <c r="J215" s="184">
        <v>0</v>
      </c>
      <c r="K215" s="184">
        <v>0</v>
      </c>
      <c r="L215" s="184">
        <v>0</v>
      </c>
      <c r="M215" s="184">
        <v>0</v>
      </c>
      <c r="N215" s="184">
        <v>0</v>
      </c>
      <c r="O215" s="187">
        <v>13859164998</v>
      </c>
    </row>
    <row r="216" s="91" customFormat="1" ht="21.5" customHeight="1" spans="1:15">
      <c r="A216" s="184">
        <v>211</v>
      </c>
      <c r="B216" s="184" t="s">
        <v>2375</v>
      </c>
      <c r="C216" s="184" t="s">
        <v>2408</v>
      </c>
      <c r="D216" s="190" t="s">
        <v>2409</v>
      </c>
      <c r="E216" s="184">
        <v>44.56</v>
      </c>
      <c r="F216" s="184">
        <v>6.5</v>
      </c>
      <c r="G216" s="184">
        <f t="shared" si="3"/>
        <v>38.06</v>
      </c>
      <c r="H216" s="184">
        <v>44.56</v>
      </c>
      <c r="I216" s="184">
        <v>44.56</v>
      </c>
      <c r="J216" s="184">
        <v>0</v>
      </c>
      <c r="K216" s="184">
        <v>0</v>
      </c>
      <c r="L216" s="184">
        <v>0</v>
      </c>
      <c r="M216" s="184">
        <v>0</v>
      </c>
      <c r="N216" s="184">
        <v>0</v>
      </c>
      <c r="O216" s="187">
        <v>15159161127</v>
      </c>
    </row>
    <row r="217" s="91" customFormat="1" ht="21.5" customHeight="1" spans="1:15">
      <c r="A217" s="184">
        <v>212</v>
      </c>
      <c r="B217" s="184" t="s">
        <v>2394</v>
      </c>
      <c r="C217" s="105" t="s">
        <v>2410</v>
      </c>
      <c r="D217" s="105" t="s">
        <v>2411</v>
      </c>
      <c r="E217" s="184">
        <v>50.5</v>
      </c>
      <c r="F217" s="184">
        <v>4</v>
      </c>
      <c r="G217" s="184">
        <f t="shared" si="3"/>
        <v>46.5</v>
      </c>
      <c r="H217" s="184">
        <v>50.5</v>
      </c>
      <c r="I217" s="184">
        <v>50.5</v>
      </c>
      <c r="J217" s="184">
        <v>0</v>
      </c>
      <c r="K217" s="184">
        <v>0</v>
      </c>
      <c r="L217" s="184">
        <v>0</v>
      </c>
      <c r="M217" s="184">
        <v>0</v>
      </c>
      <c r="N217" s="184">
        <v>0</v>
      </c>
      <c r="O217" s="187">
        <v>15859815969</v>
      </c>
    </row>
    <row r="218" s="91" customFormat="1" ht="21.5" customHeight="1" spans="1:15">
      <c r="A218" s="184">
        <v>213</v>
      </c>
      <c r="B218" s="184" t="s">
        <v>2399</v>
      </c>
      <c r="C218" s="186" t="s">
        <v>2412</v>
      </c>
      <c r="D218" s="201" t="s">
        <v>2413</v>
      </c>
      <c r="E218" s="184">
        <v>48</v>
      </c>
      <c r="F218" s="184">
        <v>3</v>
      </c>
      <c r="G218" s="184">
        <f t="shared" si="3"/>
        <v>45</v>
      </c>
      <c r="H218" s="184">
        <v>48</v>
      </c>
      <c r="I218" s="184">
        <v>48</v>
      </c>
      <c r="J218" s="184">
        <v>0</v>
      </c>
      <c r="K218" s="184">
        <v>0</v>
      </c>
      <c r="L218" s="184">
        <v>0</v>
      </c>
      <c r="M218" s="184">
        <v>0</v>
      </c>
      <c r="N218" s="184">
        <v>0</v>
      </c>
      <c r="O218" s="187">
        <v>13859122596</v>
      </c>
    </row>
    <row r="219" s="91" customFormat="1" ht="21.5" customHeight="1" spans="1:15">
      <c r="A219" s="184">
        <v>214</v>
      </c>
      <c r="B219" s="184" t="s">
        <v>2399</v>
      </c>
      <c r="C219" s="105" t="s">
        <v>2414</v>
      </c>
      <c r="D219" s="194" t="s">
        <v>2415</v>
      </c>
      <c r="E219" s="184">
        <v>32</v>
      </c>
      <c r="F219" s="184">
        <v>6</v>
      </c>
      <c r="G219" s="184">
        <f t="shared" si="3"/>
        <v>26</v>
      </c>
      <c r="H219" s="184">
        <v>32</v>
      </c>
      <c r="I219" s="184">
        <v>32</v>
      </c>
      <c r="J219" s="184">
        <v>0</v>
      </c>
      <c r="K219" s="184">
        <v>0</v>
      </c>
      <c r="L219" s="184">
        <v>0</v>
      </c>
      <c r="M219" s="184">
        <v>0</v>
      </c>
      <c r="N219" s="184">
        <v>0</v>
      </c>
      <c r="O219" s="187">
        <v>13850816562</v>
      </c>
    </row>
    <row r="220" s="91" customFormat="1" ht="21.5" customHeight="1" spans="1:15">
      <c r="A220" s="184">
        <v>215</v>
      </c>
      <c r="B220" s="184" t="s">
        <v>2375</v>
      </c>
      <c r="C220" s="105" t="s">
        <v>2416</v>
      </c>
      <c r="D220" s="190" t="s">
        <v>2417</v>
      </c>
      <c r="E220" s="184">
        <v>41.5</v>
      </c>
      <c r="F220" s="184">
        <v>5</v>
      </c>
      <c r="G220" s="184">
        <f t="shared" si="3"/>
        <v>36.5</v>
      </c>
      <c r="H220" s="184">
        <v>41.5</v>
      </c>
      <c r="I220" s="184">
        <v>41.5</v>
      </c>
      <c r="J220" s="184">
        <v>0</v>
      </c>
      <c r="K220" s="184">
        <v>0</v>
      </c>
      <c r="L220" s="184">
        <v>0</v>
      </c>
      <c r="M220" s="184">
        <v>0</v>
      </c>
      <c r="N220" s="184">
        <v>0</v>
      </c>
      <c r="O220" s="187">
        <v>13799170938</v>
      </c>
    </row>
    <row r="221" s="91" customFormat="1" ht="21.5" customHeight="1" spans="1:15">
      <c r="A221" s="184">
        <v>216</v>
      </c>
      <c r="B221" s="184" t="s">
        <v>2418</v>
      </c>
      <c r="C221" s="105" t="s">
        <v>2419</v>
      </c>
      <c r="D221" s="190" t="s">
        <v>2420</v>
      </c>
      <c r="E221" s="184">
        <v>46.3</v>
      </c>
      <c r="F221" s="184">
        <v>5.4</v>
      </c>
      <c r="G221" s="184">
        <f t="shared" si="3"/>
        <v>40.9</v>
      </c>
      <c r="H221" s="184">
        <v>46.3</v>
      </c>
      <c r="I221" s="184">
        <v>46.3</v>
      </c>
      <c r="J221" s="184">
        <v>0</v>
      </c>
      <c r="K221" s="184">
        <v>0</v>
      </c>
      <c r="L221" s="184">
        <v>0</v>
      </c>
      <c r="M221" s="184">
        <v>0</v>
      </c>
      <c r="N221" s="184">
        <v>0</v>
      </c>
      <c r="O221" s="187">
        <v>13559899069</v>
      </c>
    </row>
    <row r="222" s="91" customFormat="1" ht="21.5" customHeight="1" spans="1:15">
      <c r="A222" s="184"/>
      <c r="B222" s="184" t="s">
        <v>236</v>
      </c>
      <c r="C222" s="184"/>
      <c r="D222" s="184"/>
      <c r="E222" s="184">
        <f t="shared" ref="E222:N222" si="4">SUM(E6:E221)</f>
        <v>9300.59</v>
      </c>
      <c r="F222" s="184">
        <f t="shared" si="4"/>
        <v>902.88</v>
      </c>
      <c r="G222" s="184">
        <f t="shared" si="4"/>
        <v>8397.71</v>
      </c>
      <c r="H222" s="184">
        <f t="shared" si="4"/>
        <v>9300.59</v>
      </c>
      <c r="I222" s="184">
        <f t="shared" si="4"/>
        <v>9132.74</v>
      </c>
      <c r="J222" s="184">
        <f t="shared" si="4"/>
        <v>8</v>
      </c>
      <c r="K222" s="184">
        <f t="shared" si="4"/>
        <v>126</v>
      </c>
      <c r="L222" s="184">
        <f t="shared" si="4"/>
        <v>0</v>
      </c>
      <c r="M222" s="184">
        <f t="shared" si="4"/>
        <v>7</v>
      </c>
      <c r="N222" s="184">
        <f t="shared" si="4"/>
        <v>26.85</v>
      </c>
      <c r="O222" s="187"/>
    </row>
    <row r="223" s="91" customFormat="1" ht="34" customHeight="1" spans="1:15">
      <c r="A223" s="202" t="s">
        <v>2421</v>
      </c>
      <c r="B223" s="202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3"/>
    </row>
    <row r="224" s="91" customFormat="1" spans="2:15">
      <c r="B224" s="177"/>
      <c r="O224" s="178"/>
    </row>
    <row r="225" s="91" customFormat="1" spans="2:15">
      <c r="B225" s="177"/>
      <c r="O225" s="178"/>
    </row>
    <row r="226" s="91" customFormat="1" spans="2:15">
      <c r="B226" s="177"/>
      <c r="O226" s="178"/>
    </row>
  </sheetData>
  <mergeCells count="13">
    <mergeCell ref="A1:C1"/>
    <mergeCell ref="A2:O2"/>
    <mergeCell ref="A3:O3"/>
    <mergeCell ref="F4:G4"/>
    <mergeCell ref="I4:N4"/>
    <mergeCell ref="A223:O223"/>
    <mergeCell ref="A4:A5"/>
    <mergeCell ref="B4:B5"/>
    <mergeCell ref="C4:C5"/>
    <mergeCell ref="D4:D5"/>
    <mergeCell ref="E4:E5"/>
    <mergeCell ref="H4:H5"/>
    <mergeCell ref="O4:O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8"/>
  <sheetViews>
    <sheetView workbookViewId="0">
      <selection activeCell="D3" sqref="D$1:D$1048576"/>
    </sheetView>
  </sheetViews>
  <sheetFormatPr defaultColWidth="9" defaultRowHeight="13.5"/>
  <cols>
    <col min="1" max="1" width="6.375" customWidth="1"/>
    <col min="2" max="2" width="15" customWidth="1"/>
    <col min="4" max="4" width="9.125" customWidth="1"/>
    <col min="5" max="6" width="8.25" customWidth="1"/>
    <col min="7" max="7" width="11.25" customWidth="1"/>
    <col min="8" max="8" width="7.875" customWidth="1"/>
    <col min="9" max="13" width="7.75" customWidth="1"/>
    <col min="14" max="14" width="13.125" customWidth="1"/>
    <col min="15" max="16" width="12.625"/>
  </cols>
  <sheetData>
    <row r="1" s="155" customFormat="1" ht="45" customHeight="1" spans="1:1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ht="27" customHeight="1" spans="1:14">
      <c r="A2" s="159" t="s">
        <v>2422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="156" customFormat="1" ht="32" customHeight="1" spans="1:14">
      <c r="A3" s="160" t="s">
        <v>3</v>
      </c>
      <c r="B3" s="160" t="s">
        <v>242</v>
      </c>
      <c r="C3" s="160" t="s">
        <v>5</v>
      </c>
      <c r="D3" s="160" t="s">
        <v>245</v>
      </c>
      <c r="E3" s="160" t="s">
        <v>8</v>
      </c>
      <c r="F3" s="160"/>
      <c r="G3" s="160" t="s">
        <v>246</v>
      </c>
      <c r="H3" s="160" t="s">
        <v>8</v>
      </c>
      <c r="I3" s="160"/>
      <c r="J3" s="160"/>
      <c r="K3" s="160"/>
      <c r="L3" s="160"/>
      <c r="M3" s="160"/>
      <c r="N3" s="160" t="s">
        <v>6</v>
      </c>
    </row>
    <row r="4" s="156" customFormat="1" ht="42" customHeight="1" spans="1:14">
      <c r="A4" s="160"/>
      <c r="B4" s="160"/>
      <c r="C4" s="160"/>
      <c r="D4" s="160"/>
      <c r="E4" s="160" t="s">
        <v>9</v>
      </c>
      <c r="F4" s="160" t="s">
        <v>10</v>
      </c>
      <c r="G4" s="160"/>
      <c r="H4" s="160" t="s">
        <v>247</v>
      </c>
      <c r="I4" s="160" t="s">
        <v>248</v>
      </c>
      <c r="J4" s="160" t="s">
        <v>249</v>
      </c>
      <c r="K4" s="160" t="s">
        <v>250</v>
      </c>
      <c r="L4" s="160" t="s">
        <v>251</v>
      </c>
      <c r="M4" s="160" t="s">
        <v>252</v>
      </c>
      <c r="N4" s="160"/>
    </row>
    <row r="5" ht="14.25" spans="1:14">
      <c r="A5" s="161">
        <v>1</v>
      </c>
      <c r="B5" s="162" t="s">
        <v>2423</v>
      </c>
      <c r="C5" s="162" t="s">
        <v>2424</v>
      </c>
      <c r="D5" s="163">
        <v>30</v>
      </c>
      <c r="E5" s="164">
        <v>4</v>
      </c>
      <c r="F5" s="163">
        <v>26</v>
      </c>
      <c r="G5" s="163">
        <v>30</v>
      </c>
      <c r="H5" s="163">
        <v>30</v>
      </c>
      <c r="I5" s="161"/>
      <c r="J5" s="161"/>
      <c r="K5" s="161"/>
      <c r="L5" s="161"/>
      <c r="M5" s="161"/>
      <c r="N5" s="163">
        <v>18806018767</v>
      </c>
    </row>
    <row r="6" ht="14.25" spans="1:14">
      <c r="A6" s="161">
        <v>2</v>
      </c>
      <c r="B6" s="162" t="s">
        <v>2425</v>
      </c>
      <c r="C6" s="162" t="s">
        <v>2426</v>
      </c>
      <c r="D6" s="163">
        <v>62</v>
      </c>
      <c r="E6" s="164">
        <v>9.6</v>
      </c>
      <c r="F6" s="163">
        <v>52.4</v>
      </c>
      <c r="G6" s="163">
        <v>62</v>
      </c>
      <c r="H6" s="163">
        <v>62</v>
      </c>
      <c r="I6" s="161"/>
      <c r="J6" s="161"/>
      <c r="K6" s="161"/>
      <c r="L6" s="161"/>
      <c r="M6" s="161"/>
      <c r="N6" s="163">
        <v>13799183468</v>
      </c>
    </row>
    <row r="7" ht="14.25" spans="1:14">
      <c r="A7" s="161">
        <v>3</v>
      </c>
      <c r="B7" s="162" t="s">
        <v>2425</v>
      </c>
      <c r="C7" s="162" t="s">
        <v>2427</v>
      </c>
      <c r="D7" s="163">
        <v>32</v>
      </c>
      <c r="E7" s="165">
        <v>7.28</v>
      </c>
      <c r="F7" s="163">
        <v>24.72</v>
      </c>
      <c r="G7" s="163">
        <v>32</v>
      </c>
      <c r="H7" s="163">
        <v>32</v>
      </c>
      <c r="I7" s="161"/>
      <c r="J7" s="161"/>
      <c r="K7" s="161"/>
      <c r="L7" s="161"/>
      <c r="M7" s="161"/>
      <c r="N7" s="163">
        <v>18750808188</v>
      </c>
    </row>
    <row r="8" ht="14.25" spans="1:14">
      <c r="A8" s="161">
        <v>4</v>
      </c>
      <c r="B8" s="162" t="s">
        <v>2428</v>
      </c>
      <c r="C8" s="162" t="s">
        <v>2429</v>
      </c>
      <c r="D8" s="163">
        <v>32</v>
      </c>
      <c r="E8" s="164">
        <v>6.83</v>
      </c>
      <c r="F8" s="163">
        <v>25.17</v>
      </c>
      <c r="G8" s="163">
        <v>32</v>
      </c>
      <c r="H8" s="163">
        <v>32</v>
      </c>
      <c r="I8" s="161"/>
      <c r="J8" s="161"/>
      <c r="K8" s="161"/>
      <c r="L8" s="161"/>
      <c r="M8" s="161"/>
      <c r="N8" s="163">
        <v>13459808355</v>
      </c>
    </row>
    <row r="9" ht="14.25" spans="1:14">
      <c r="A9" s="161">
        <v>5</v>
      </c>
      <c r="B9" s="162" t="s">
        <v>2428</v>
      </c>
      <c r="C9" s="162" t="s">
        <v>2430</v>
      </c>
      <c r="D9" s="163">
        <v>31</v>
      </c>
      <c r="E9" s="164">
        <v>4</v>
      </c>
      <c r="F9" s="163">
        <v>27</v>
      </c>
      <c r="G9" s="163">
        <v>31</v>
      </c>
      <c r="H9" s="163">
        <v>31</v>
      </c>
      <c r="I9" s="161"/>
      <c r="J9" s="161"/>
      <c r="K9" s="161"/>
      <c r="L9" s="161"/>
      <c r="M9" s="161"/>
      <c r="N9" s="163">
        <v>18046136580</v>
      </c>
    </row>
    <row r="10" ht="14.25" spans="1:14">
      <c r="A10" s="161">
        <v>6</v>
      </c>
      <c r="B10" s="166" t="s">
        <v>2428</v>
      </c>
      <c r="C10" s="166" t="s">
        <v>2431</v>
      </c>
      <c r="D10" s="163">
        <v>33</v>
      </c>
      <c r="E10" s="167">
        <v>3.5</v>
      </c>
      <c r="F10" s="163">
        <v>29.5</v>
      </c>
      <c r="G10" s="163">
        <v>33</v>
      </c>
      <c r="H10" s="163">
        <v>33</v>
      </c>
      <c r="I10" s="161"/>
      <c r="J10" s="161"/>
      <c r="K10" s="161"/>
      <c r="L10" s="161"/>
      <c r="M10" s="161"/>
      <c r="N10" s="163">
        <v>13385988457</v>
      </c>
    </row>
    <row r="11" ht="14.25" spans="1:14">
      <c r="A11" s="161">
        <v>7</v>
      </c>
      <c r="B11" s="166" t="s">
        <v>2428</v>
      </c>
      <c r="C11" s="168" t="s">
        <v>2432</v>
      </c>
      <c r="D11" s="163">
        <v>30</v>
      </c>
      <c r="E11" s="167">
        <v>3</v>
      </c>
      <c r="F11" s="163">
        <v>27</v>
      </c>
      <c r="G11" s="163">
        <v>30</v>
      </c>
      <c r="H11" s="163">
        <v>30</v>
      </c>
      <c r="I11" s="161"/>
      <c r="J11" s="161"/>
      <c r="K11" s="161"/>
      <c r="L11" s="161"/>
      <c r="M11" s="161"/>
      <c r="N11" s="163">
        <v>13666980411</v>
      </c>
    </row>
    <row r="12" ht="14.25" spans="1:14">
      <c r="A12" s="161">
        <v>8</v>
      </c>
      <c r="B12" s="166" t="s">
        <v>2428</v>
      </c>
      <c r="C12" s="168" t="s">
        <v>2433</v>
      </c>
      <c r="D12" s="163">
        <v>32</v>
      </c>
      <c r="E12" s="167">
        <v>4</v>
      </c>
      <c r="F12" s="163">
        <v>28</v>
      </c>
      <c r="G12" s="163">
        <v>32</v>
      </c>
      <c r="H12" s="163">
        <v>32</v>
      </c>
      <c r="I12" s="161"/>
      <c r="J12" s="161"/>
      <c r="K12" s="161"/>
      <c r="L12" s="161"/>
      <c r="M12" s="161"/>
      <c r="N12" s="163">
        <v>18759732134</v>
      </c>
    </row>
    <row r="13" ht="14.25" spans="1:14">
      <c r="A13" s="161">
        <v>9</v>
      </c>
      <c r="B13" s="166" t="s">
        <v>2428</v>
      </c>
      <c r="C13" s="168" t="s">
        <v>2434</v>
      </c>
      <c r="D13" s="163">
        <v>38</v>
      </c>
      <c r="E13" s="167">
        <v>4</v>
      </c>
      <c r="F13" s="163">
        <v>34</v>
      </c>
      <c r="G13" s="163">
        <v>38</v>
      </c>
      <c r="H13" s="163">
        <v>38</v>
      </c>
      <c r="I13" s="161"/>
      <c r="J13" s="161"/>
      <c r="K13" s="161"/>
      <c r="L13" s="161"/>
      <c r="M13" s="161"/>
      <c r="N13" s="163">
        <v>18159875950</v>
      </c>
    </row>
    <row r="14" ht="14.25" spans="1:14">
      <c r="A14" s="161">
        <v>10</v>
      </c>
      <c r="B14" s="166" t="s">
        <v>2435</v>
      </c>
      <c r="C14" s="168" t="s">
        <v>2436</v>
      </c>
      <c r="D14" s="163">
        <v>34</v>
      </c>
      <c r="E14" s="167">
        <v>4</v>
      </c>
      <c r="F14" s="163">
        <v>30</v>
      </c>
      <c r="G14" s="163">
        <v>34</v>
      </c>
      <c r="H14" s="163">
        <v>34</v>
      </c>
      <c r="I14" s="161"/>
      <c r="J14" s="161"/>
      <c r="K14" s="161"/>
      <c r="L14" s="161"/>
      <c r="M14" s="161"/>
      <c r="N14" s="163">
        <v>15259866595</v>
      </c>
    </row>
    <row r="15" ht="14.25" spans="1:14">
      <c r="A15" s="161">
        <v>11</v>
      </c>
      <c r="B15" s="166" t="s">
        <v>2435</v>
      </c>
      <c r="C15" s="169" t="s">
        <v>2437</v>
      </c>
      <c r="D15" s="163">
        <v>42</v>
      </c>
      <c r="E15" s="167">
        <v>5.37</v>
      </c>
      <c r="F15" s="163">
        <v>36.63</v>
      </c>
      <c r="G15" s="163">
        <v>42</v>
      </c>
      <c r="H15" s="163">
        <v>42</v>
      </c>
      <c r="I15" s="161"/>
      <c r="J15" s="161"/>
      <c r="K15" s="161"/>
      <c r="L15" s="161"/>
      <c r="M15" s="161"/>
      <c r="N15" s="161">
        <v>15159146173</v>
      </c>
    </row>
    <row r="16" ht="14.25" spans="1:14">
      <c r="A16" s="161">
        <v>12</v>
      </c>
      <c r="B16" s="166" t="s">
        <v>2438</v>
      </c>
      <c r="C16" s="166" t="s">
        <v>2439</v>
      </c>
      <c r="D16" s="163">
        <v>30</v>
      </c>
      <c r="E16" s="167">
        <v>5.13</v>
      </c>
      <c r="F16" s="163">
        <v>24.87</v>
      </c>
      <c r="G16" s="163">
        <v>30</v>
      </c>
      <c r="H16" s="163">
        <v>30</v>
      </c>
      <c r="I16" s="161"/>
      <c r="J16" s="161"/>
      <c r="K16" s="161"/>
      <c r="L16" s="161"/>
      <c r="M16" s="161"/>
      <c r="N16" s="163">
        <v>18759820602</v>
      </c>
    </row>
    <row r="17" s="157" customFormat="1" ht="14.25" spans="1:16">
      <c r="A17" s="161">
        <v>13</v>
      </c>
      <c r="B17" s="162" t="s">
        <v>2438</v>
      </c>
      <c r="C17" s="162" t="s">
        <v>2440</v>
      </c>
      <c r="D17" s="163">
        <v>45.5</v>
      </c>
      <c r="E17" s="167">
        <v>5.25</v>
      </c>
      <c r="F17" s="163">
        <v>40.25</v>
      </c>
      <c r="G17" s="163">
        <v>45.5</v>
      </c>
      <c r="H17" s="163">
        <v>45.5</v>
      </c>
      <c r="I17" s="161"/>
      <c r="J17" s="161"/>
      <c r="K17" s="161"/>
      <c r="L17" s="161"/>
      <c r="M17" s="161"/>
      <c r="N17" s="163">
        <v>18250595792</v>
      </c>
      <c r="O17"/>
      <c r="P17"/>
    </row>
    <row r="18" s="157" customFormat="1" ht="14.25" spans="1:16">
      <c r="A18" s="161">
        <v>14</v>
      </c>
      <c r="B18" s="162" t="s">
        <v>2441</v>
      </c>
      <c r="C18" s="162" t="s">
        <v>2442</v>
      </c>
      <c r="D18" s="163">
        <v>34.5</v>
      </c>
      <c r="E18" s="167">
        <v>4</v>
      </c>
      <c r="F18" s="163">
        <v>30.5</v>
      </c>
      <c r="G18" s="163">
        <v>34.5</v>
      </c>
      <c r="H18" s="163">
        <v>34.5</v>
      </c>
      <c r="I18" s="161"/>
      <c r="J18" s="161"/>
      <c r="L18" s="161"/>
      <c r="M18" s="161"/>
      <c r="N18" s="163">
        <v>13338233993</v>
      </c>
      <c r="O18"/>
      <c r="P18"/>
    </row>
    <row r="19" s="157" customFormat="1" ht="14.25" spans="1:15">
      <c r="A19" s="161">
        <v>15</v>
      </c>
      <c r="B19" s="162" t="s">
        <v>2443</v>
      </c>
      <c r="C19" s="162" t="s">
        <v>1608</v>
      </c>
      <c r="D19" s="163">
        <v>46</v>
      </c>
      <c r="E19" s="167">
        <v>5.87</v>
      </c>
      <c r="F19" s="163">
        <v>40.13</v>
      </c>
      <c r="G19" s="163">
        <v>46</v>
      </c>
      <c r="H19" s="163">
        <v>46</v>
      </c>
      <c r="I19" s="161"/>
      <c r="J19" s="161"/>
      <c r="K19" s="161"/>
      <c r="L19" s="161"/>
      <c r="M19" s="161"/>
      <c r="N19" s="163">
        <v>15259868175</v>
      </c>
      <c r="O19"/>
    </row>
    <row r="20" s="157" customFormat="1" ht="14.25" spans="1:16">
      <c r="A20" s="161">
        <v>16</v>
      </c>
      <c r="B20" s="162" t="s">
        <v>2443</v>
      </c>
      <c r="C20" s="162" t="s">
        <v>2444</v>
      </c>
      <c r="D20" s="163">
        <v>63</v>
      </c>
      <c r="E20" s="167">
        <v>10</v>
      </c>
      <c r="F20" s="163">
        <v>53</v>
      </c>
      <c r="G20" s="163">
        <v>63</v>
      </c>
      <c r="H20" s="163">
        <v>63</v>
      </c>
      <c r="I20" s="161"/>
      <c r="J20" s="161"/>
      <c r="K20" s="161"/>
      <c r="L20" s="161"/>
      <c r="M20" s="161"/>
      <c r="N20" s="163">
        <v>13960524858</v>
      </c>
      <c r="O20"/>
      <c r="P20"/>
    </row>
    <row r="21" s="157" customFormat="1" ht="14.25" spans="1:15">
      <c r="A21" s="161">
        <v>17</v>
      </c>
      <c r="B21" s="162" t="s">
        <v>2445</v>
      </c>
      <c r="C21" s="162" t="s">
        <v>2446</v>
      </c>
      <c r="D21" s="163">
        <v>30</v>
      </c>
      <c r="E21" s="167">
        <v>4.2</v>
      </c>
      <c r="F21" s="163">
        <v>25.8</v>
      </c>
      <c r="G21" s="163">
        <v>30</v>
      </c>
      <c r="H21" s="163">
        <v>30</v>
      </c>
      <c r="I21" s="161"/>
      <c r="J21" s="161"/>
      <c r="K21" s="161"/>
      <c r="L21" s="161"/>
      <c r="M21" s="161"/>
      <c r="N21" s="163">
        <v>15259868743</v>
      </c>
      <c r="O21"/>
    </row>
    <row r="22" s="157" customFormat="1" ht="14.25" spans="1:15">
      <c r="A22" s="161">
        <v>18</v>
      </c>
      <c r="B22" s="162" t="s">
        <v>2445</v>
      </c>
      <c r="C22" s="162" t="s">
        <v>2447</v>
      </c>
      <c r="D22" s="163">
        <v>32.5</v>
      </c>
      <c r="E22" s="167">
        <v>8</v>
      </c>
      <c r="F22" s="163">
        <v>24.5</v>
      </c>
      <c r="G22" s="163">
        <v>32.5</v>
      </c>
      <c r="H22" s="163">
        <v>32.5</v>
      </c>
      <c r="I22" s="161"/>
      <c r="J22" s="161"/>
      <c r="K22" s="161"/>
      <c r="L22" s="161"/>
      <c r="M22" s="161"/>
      <c r="N22" s="163">
        <v>18020789603</v>
      </c>
      <c r="O22"/>
    </row>
    <row r="23" s="157" customFormat="1" ht="14.25" spans="1:15">
      <c r="A23" s="161">
        <v>19</v>
      </c>
      <c r="B23" s="162" t="s">
        <v>2445</v>
      </c>
      <c r="C23" s="162" t="s">
        <v>2448</v>
      </c>
      <c r="D23" s="163">
        <v>35</v>
      </c>
      <c r="E23" s="167">
        <v>5</v>
      </c>
      <c r="F23" s="163">
        <v>30</v>
      </c>
      <c r="G23" s="163">
        <v>35</v>
      </c>
      <c r="H23" s="163">
        <v>35</v>
      </c>
      <c r="I23" s="161"/>
      <c r="J23" s="161"/>
      <c r="K23" s="161"/>
      <c r="L23" s="161"/>
      <c r="M23" s="161"/>
      <c r="N23" s="163">
        <v>18250596369</v>
      </c>
      <c r="O23"/>
    </row>
    <row r="24" s="157" customFormat="1" ht="14.25" spans="1:15">
      <c r="A24" s="161">
        <v>20</v>
      </c>
      <c r="B24" s="162" t="s">
        <v>2449</v>
      </c>
      <c r="C24" s="162" t="s">
        <v>2450</v>
      </c>
      <c r="D24" s="163">
        <v>30</v>
      </c>
      <c r="E24" s="167">
        <v>5</v>
      </c>
      <c r="F24" s="163">
        <v>25</v>
      </c>
      <c r="G24" s="163">
        <v>30</v>
      </c>
      <c r="H24" s="163">
        <v>30</v>
      </c>
      <c r="I24" s="161"/>
      <c r="J24" s="161"/>
      <c r="K24" s="161"/>
      <c r="L24" s="161"/>
      <c r="M24" s="161"/>
      <c r="N24" s="163">
        <v>13459886803</v>
      </c>
      <c r="O24"/>
    </row>
    <row r="25" s="157" customFormat="1" ht="14.25" spans="1:15">
      <c r="A25" s="161">
        <v>21</v>
      </c>
      <c r="B25" s="162" t="s">
        <v>2451</v>
      </c>
      <c r="C25" s="162" t="s">
        <v>2452</v>
      </c>
      <c r="D25" s="167">
        <v>32.25</v>
      </c>
      <c r="E25" s="167">
        <v>8.57</v>
      </c>
      <c r="F25" s="163">
        <v>23.68</v>
      </c>
      <c r="G25" s="167">
        <v>32.25</v>
      </c>
      <c r="H25" s="167">
        <v>32.25</v>
      </c>
      <c r="I25" s="161"/>
      <c r="J25" s="161"/>
      <c r="K25" s="161"/>
      <c r="L25" s="161"/>
      <c r="M25" s="161"/>
      <c r="N25" s="163">
        <v>13859420387</v>
      </c>
      <c r="O25"/>
    </row>
    <row r="26" s="157" customFormat="1" ht="14.25" spans="1:15">
      <c r="A26" s="161">
        <v>22</v>
      </c>
      <c r="B26" s="163" t="s">
        <v>2451</v>
      </c>
      <c r="C26" s="163" t="s">
        <v>2453</v>
      </c>
      <c r="D26" s="167">
        <v>35</v>
      </c>
      <c r="E26" s="167">
        <v>4.89</v>
      </c>
      <c r="F26" s="163">
        <v>30.11</v>
      </c>
      <c r="G26" s="167">
        <v>35</v>
      </c>
      <c r="H26" s="167">
        <v>35</v>
      </c>
      <c r="I26" s="161"/>
      <c r="J26" s="161"/>
      <c r="K26" s="161"/>
      <c r="L26" s="161"/>
      <c r="M26" s="161"/>
      <c r="N26" s="163">
        <v>15059048308</v>
      </c>
      <c r="O26"/>
    </row>
    <row r="27" s="157" customFormat="1" ht="14.25" spans="1:15">
      <c r="A27" s="161">
        <v>23</v>
      </c>
      <c r="B27" s="162" t="s">
        <v>2454</v>
      </c>
      <c r="C27" s="162" t="s">
        <v>2455</v>
      </c>
      <c r="D27" s="167">
        <v>30</v>
      </c>
      <c r="E27" s="167">
        <v>5.08</v>
      </c>
      <c r="F27" s="163">
        <v>24.92</v>
      </c>
      <c r="G27" s="167">
        <v>30</v>
      </c>
      <c r="H27" s="167">
        <v>30</v>
      </c>
      <c r="I27" s="161"/>
      <c r="J27" s="161"/>
      <c r="K27" s="161"/>
      <c r="L27" s="161"/>
      <c r="M27" s="161"/>
      <c r="N27" s="163">
        <v>15359084513</v>
      </c>
      <c r="O27"/>
    </row>
    <row r="28" s="157" customFormat="1" ht="14.25" spans="1:15">
      <c r="A28" s="161">
        <v>24</v>
      </c>
      <c r="B28" s="162" t="s">
        <v>2456</v>
      </c>
      <c r="C28" s="162" t="s">
        <v>2457</v>
      </c>
      <c r="D28" s="170">
        <v>35.25</v>
      </c>
      <c r="E28" s="167">
        <v>4.7</v>
      </c>
      <c r="F28" s="171">
        <v>30.55</v>
      </c>
      <c r="G28" s="170">
        <v>35.25</v>
      </c>
      <c r="H28" s="170">
        <v>35.25</v>
      </c>
      <c r="I28" s="171"/>
      <c r="J28" s="171"/>
      <c r="K28" s="171"/>
      <c r="L28" s="171"/>
      <c r="M28" s="171"/>
      <c r="N28" s="163">
        <v>15392320642</v>
      </c>
      <c r="O28"/>
    </row>
    <row r="29" s="157" customFormat="1" ht="14.25" spans="1:15">
      <c r="A29" s="161">
        <v>25</v>
      </c>
      <c r="B29" s="162" t="s">
        <v>2456</v>
      </c>
      <c r="C29" s="162" t="s">
        <v>2458</v>
      </c>
      <c r="D29" s="170">
        <v>33</v>
      </c>
      <c r="E29" s="167">
        <v>4.71</v>
      </c>
      <c r="F29" s="171">
        <v>28.29</v>
      </c>
      <c r="G29" s="170">
        <v>33</v>
      </c>
      <c r="H29" s="170">
        <v>33</v>
      </c>
      <c r="I29" s="171"/>
      <c r="J29" s="171"/>
      <c r="K29" s="171"/>
      <c r="L29" s="171"/>
      <c r="M29" s="171"/>
      <c r="N29" s="163">
        <v>18965327894</v>
      </c>
      <c r="O29"/>
    </row>
    <row r="30" s="157" customFormat="1" ht="14.25" spans="1:15">
      <c r="A30" s="161">
        <v>26</v>
      </c>
      <c r="B30" s="162" t="s">
        <v>2456</v>
      </c>
      <c r="C30" s="162" t="s">
        <v>2459</v>
      </c>
      <c r="D30" s="170">
        <v>45</v>
      </c>
      <c r="E30" s="167">
        <v>7.06</v>
      </c>
      <c r="F30" s="171">
        <v>37.94</v>
      </c>
      <c r="G30" s="170">
        <v>45</v>
      </c>
      <c r="H30" s="170">
        <v>45</v>
      </c>
      <c r="I30" s="171"/>
      <c r="J30" s="171"/>
      <c r="K30" s="171"/>
      <c r="L30" s="171"/>
      <c r="M30" s="171"/>
      <c r="N30" s="163">
        <v>15716016155</v>
      </c>
      <c r="O30"/>
    </row>
    <row r="31" s="157" customFormat="1" ht="14.25" spans="1:15">
      <c r="A31" s="161">
        <v>27</v>
      </c>
      <c r="B31" s="162" t="s">
        <v>2456</v>
      </c>
      <c r="C31" s="162" t="s">
        <v>2460</v>
      </c>
      <c r="D31" s="170">
        <v>33.5</v>
      </c>
      <c r="E31" s="167">
        <v>10.59</v>
      </c>
      <c r="F31" s="171">
        <v>22.91</v>
      </c>
      <c r="G31" s="170">
        <v>33.5</v>
      </c>
      <c r="H31" s="170">
        <v>33.5</v>
      </c>
      <c r="I31" s="171"/>
      <c r="J31" s="171"/>
      <c r="K31" s="171"/>
      <c r="L31" s="171"/>
      <c r="M31" s="171"/>
      <c r="N31" s="163">
        <v>17706980409</v>
      </c>
      <c r="O31"/>
    </row>
    <row r="32" s="157" customFormat="1" ht="14.25" spans="1:15">
      <c r="A32" s="161">
        <v>28</v>
      </c>
      <c r="B32" s="162" t="s">
        <v>2456</v>
      </c>
      <c r="C32" s="162" t="s">
        <v>2461</v>
      </c>
      <c r="D32" s="170">
        <v>51</v>
      </c>
      <c r="E32" s="167">
        <v>11.77</v>
      </c>
      <c r="F32" s="171">
        <v>39.23</v>
      </c>
      <c r="G32" s="170">
        <v>51</v>
      </c>
      <c r="H32" s="170">
        <v>51</v>
      </c>
      <c r="I32" s="171"/>
      <c r="J32" s="171"/>
      <c r="K32" s="171"/>
      <c r="L32" s="171"/>
      <c r="M32" s="171"/>
      <c r="N32" s="163">
        <v>15860850116</v>
      </c>
      <c r="O32"/>
    </row>
    <row r="33" s="157" customFormat="1" ht="14.25" spans="1:15">
      <c r="A33" s="161">
        <v>29</v>
      </c>
      <c r="B33" s="162" t="s">
        <v>2456</v>
      </c>
      <c r="C33" s="162" t="s">
        <v>2462</v>
      </c>
      <c r="D33" s="170">
        <v>33.4</v>
      </c>
      <c r="E33" s="167">
        <v>3.53</v>
      </c>
      <c r="F33" s="171">
        <v>29.87</v>
      </c>
      <c r="G33" s="170">
        <v>33.4</v>
      </c>
      <c r="H33" s="170">
        <v>33.4</v>
      </c>
      <c r="I33" s="171"/>
      <c r="J33" s="171"/>
      <c r="K33" s="171"/>
      <c r="L33" s="171"/>
      <c r="M33" s="171"/>
      <c r="N33" s="163">
        <v>13015685185</v>
      </c>
      <c r="O33"/>
    </row>
    <row r="34" s="157" customFormat="1" ht="14.25" spans="1:15">
      <c r="A34" s="161">
        <v>30</v>
      </c>
      <c r="B34" s="162" t="s">
        <v>2456</v>
      </c>
      <c r="C34" s="162" t="s">
        <v>2463</v>
      </c>
      <c r="D34" s="170">
        <v>31</v>
      </c>
      <c r="E34" s="167">
        <v>4.71</v>
      </c>
      <c r="F34" s="171">
        <v>26.29</v>
      </c>
      <c r="G34" s="170">
        <v>31</v>
      </c>
      <c r="H34" s="170">
        <v>31</v>
      </c>
      <c r="I34" s="171"/>
      <c r="J34" s="171"/>
      <c r="K34" s="171"/>
      <c r="L34" s="171"/>
      <c r="M34" s="171"/>
      <c r="N34" s="163">
        <v>13950960690</v>
      </c>
      <c r="O34"/>
    </row>
    <row r="35" s="157" customFormat="1" ht="14.25" spans="1:15">
      <c r="A35" s="161">
        <v>31</v>
      </c>
      <c r="B35" s="162" t="s">
        <v>2464</v>
      </c>
      <c r="C35" s="162" t="s">
        <v>2465</v>
      </c>
      <c r="D35" s="170">
        <v>32</v>
      </c>
      <c r="E35" s="167">
        <v>4.25</v>
      </c>
      <c r="F35" s="171">
        <v>27.75</v>
      </c>
      <c r="G35" s="170">
        <v>32</v>
      </c>
      <c r="H35" s="170">
        <v>32</v>
      </c>
      <c r="I35" s="171"/>
      <c r="J35" s="171"/>
      <c r="K35" s="171"/>
      <c r="L35" s="171"/>
      <c r="M35" s="171"/>
      <c r="N35" s="163">
        <v>15159145243</v>
      </c>
      <c r="O35"/>
    </row>
    <row r="36" s="157" customFormat="1" ht="14.25" spans="1:15">
      <c r="A36" s="161">
        <v>32</v>
      </c>
      <c r="B36" s="162" t="s">
        <v>2464</v>
      </c>
      <c r="C36" s="162" t="s">
        <v>2466</v>
      </c>
      <c r="D36" s="170">
        <v>34</v>
      </c>
      <c r="E36" s="167">
        <v>4.28</v>
      </c>
      <c r="F36" s="171">
        <v>29.72</v>
      </c>
      <c r="G36" s="170">
        <v>34</v>
      </c>
      <c r="H36" s="170">
        <v>34</v>
      </c>
      <c r="I36" s="171"/>
      <c r="J36" s="171"/>
      <c r="K36" s="171"/>
      <c r="L36" s="171"/>
      <c r="M36" s="171"/>
      <c r="N36" s="163">
        <v>15259869031</v>
      </c>
      <c r="O36"/>
    </row>
    <row r="37" s="157" customFormat="1" ht="14.25" spans="1:15">
      <c r="A37" s="161">
        <v>33</v>
      </c>
      <c r="B37" s="162" t="s">
        <v>2464</v>
      </c>
      <c r="C37" s="162" t="s">
        <v>2467</v>
      </c>
      <c r="D37" s="170">
        <v>51</v>
      </c>
      <c r="E37" s="167">
        <v>17.2</v>
      </c>
      <c r="F37" s="171">
        <v>33.8</v>
      </c>
      <c r="G37" s="170">
        <v>51</v>
      </c>
      <c r="H37" s="170">
        <v>51</v>
      </c>
      <c r="I37" s="171"/>
      <c r="J37" s="171"/>
      <c r="K37" s="171"/>
      <c r="L37" s="171"/>
      <c r="M37" s="171"/>
      <c r="N37" s="163">
        <v>13860548411</v>
      </c>
      <c r="O37"/>
    </row>
    <row r="38" s="157" customFormat="1" ht="14.25" spans="1:15">
      <c r="A38" s="161">
        <v>34</v>
      </c>
      <c r="B38" s="162" t="s">
        <v>2464</v>
      </c>
      <c r="C38" s="162" t="s">
        <v>2468</v>
      </c>
      <c r="D38" s="170">
        <v>39</v>
      </c>
      <c r="E38" s="167">
        <v>5.29</v>
      </c>
      <c r="F38" s="171">
        <v>33.71</v>
      </c>
      <c r="G38" s="170">
        <v>39</v>
      </c>
      <c r="H38" s="170">
        <v>39</v>
      </c>
      <c r="I38" s="171"/>
      <c r="J38" s="171"/>
      <c r="K38" s="171"/>
      <c r="L38" s="171"/>
      <c r="M38" s="171"/>
      <c r="N38" s="163">
        <v>13950960690</v>
      </c>
      <c r="O38"/>
    </row>
    <row r="39" s="157" customFormat="1" ht="14.25" spans="1:15">
      <c r="A39" s="161">
        <v>35</v>
      </c>
      <c r="B39" s="162" t="s">
        <v>2469</v>
      </c>
      <c r="C39" s="162" t="s">
        <v>2470</v>
      </c>
      <c r="D39" s="170">
        <v>31.3</v>
      </c>
      <c r="E39" s="167">
        <v>5.58</v>
      </c>
      <c r="F39" s="171">
        <v>25.72</v>
      </c>
      <c r="G39" s="170">
        <v>31.3</v>
      </c>
      <c r="H39" s="170">
        <v>31.3</v>
      </c>
      <c r="I39" s="171"/>
      <c r="J39" s="171"/>
      <c r="K39" s="171"/>
      <c r="L39" s="171"/>
      <c r="M39" s="171"/>
      <c r="N39" s="163">
        <v>18065810655</v>
      </c>
      <c r="O39"/>
    </row>
    <row r="40" s="157" customFormat="1" ht="14.25" spans="1:15">
      <c r="A40" s="161">
        <v>36</v>
      </c>
      <c r="B40" s="162" t="s">
        <v>2469</v>
      </c>
      <c r="C40" s="162" t="s">
        <v>2471</v>
      </c>
      <c r="D40" s="170">
        <v>36.75</v>
      </c>
      <c r="E40" s="167">
        <v>5.7</v>
      </c>
      <c r="F40" s="171">
        <v>31.05</v>
      </c>
      <c r="G40" s="170">
        <v>36.75</v>
      </c>
      <c r="H40" s="170">
        <v>36.75</v>
      </c>
      <c r="I40" s="171"/>
      <c r="J40" s="171"/>
      <c r="K40" s="171"/>
      <c r="L40" s="171"/>
      <c r="M40" s="171"/>
      <c r="N40" s="163">
        <v>13338233620</v>
      </c>
      <c r="O40"/>
    </row>
    <row r="41" s="157" customFormat="1" ht="14.25" spans="1:15">
      <c r="A41" s="161">
        <v>37</v>
      </c>
      <c r="B41" s="162" t="s">
        <v>2472</v>
      </c>
      <c r="C41" s="162" t="s">
        <v>2473</v>
      </c>
      <c r="D41" s="170">
        <v>30</v>
      </c>
      <c r="E41" s="167">
        <v>8.74</v>
      </c>
      <c r="F41" s="171">
        <v>21.26</v>
      </c>
      <c r="G41" s="170">
        <v>30</v>
      </c>
      <c r="H41" s="170">
        <v>30</v>
      </c>
      <c r="I41" s="171"/>
      <c r="J41" s="171"/>
      <c r="K41" s="171"/>
      <c r="L41" s="171"/>
      <c r="M41" s="171"/>
      <c r="N41" s="163">
        <v>15392320849</v>
      </c>
      <c r="O41"/>
    </row>
    <row r="42" s="157" customFormat="1" ht="14.25" spans="1:15">
      <c r="A42" s="161">
        <v>38</v>
      </c>
      <c r="B42" s="162" t="s">
        <v>2474</v>
      </c>
      <c r="C42" s="162" t="s">
        <v>2475</v>
      </c>
      <c r="D42" s="170">
        <v>49</v>
      </c>
      <c r="E42" s="167">
        <v>17</v>
      </c>
      <c r="F42" s="171">
        <v>32</v>
      </c>
      <c r="G42" s="170">
        <v>49</v>
      </c>
      <c r="H42" s="170">
        <v>49</v>
      </c>
      <c r="I42" s="171"/>
      <c r="J42" s="171"/>
      <c r="K42" s="171"/>
      <c r="L42" s="171"/>
      <c r="M42" s="171"/>
      <c r="N42" s="163">
        <v>13860503520</v>
      </c>
      <c r="O42"/>
    </row>
    <row r="43" s="157" customFormat="1" ht="14.25" spans="1:15">
      <c r="A43" s="161">
        <v>39</v>
      </c>
      <c r="B43" s="162" t="s">
        <v>2474</v>
      </c>
      <c r="C43" s="162" t="s">
        <v>2476</v>
      </c>
      <c r="D43" s="170">
        <v>31.25</v>
      </c>
      <c r="E43" s="167">
        <v>1.5</v>
      </c>
      <c r="F43" s="171">
        <v>29.75</v>
      </c>
      <c r="G43" s="170">
        <v>31.25</v>
      </c>
      <c r="H43" s="170">
        <v>31.25</v>
      </c>
      <c r="I43" s="171"/>
      <c r="J43" s="171"/>
      <c r="K43" s="171"/>
      <c r="L43" s="171"/>
      <c r="M43" s="171"/>
      <c r="N43" s="163">
        <v>15392304749</v>
      </c>
      <c r="O43"/>
    </row>
    <row r="44" s="157" customFormat="1" ht="14.25" spans="1:15">
      <c r="A44" s="161">
        <v>40</v>
      </c>
      <c r="B44" s="162" t="s">
        <v>2477</v>
      </c>
      <c r="C44" s="162" t="s">
        <v>2478</v>
      </c>
      <c r="D44" s="170">
        <v>38.2</v>
      </c>
      <c r="E44" s="167">
        <v>3.31</v>
      </c>
      <c r="F44" s="171">
        <v>34.89</v>
      </c>
      <c r="G44" s="170">
        <v>38.2</v>
      </c>
      <c r="H44" s="170">
        <v>38.2</v>
      </c>
      <c r="I44" s="171"/>
      <c r="J44" s="171"/>
      <c r="K44" s="171"/>
      <c r="L44" s="171"/>
      <c r="M44" s="171"/>
      <c r="N44" s="163">
        <v>18859813963</v>
      </c>
      <c r="O44"/>
    </row>
    <row r="45" s="157" customFormat="1" ht="14.25" spans="1:15">
      <c r="A45" s="161">
        <v>41</v>
      </c>
      <c r="B45" s="162" t="s">
        <v>2479</v>
      </c>
      <c r="C45" s="162" t="s">
        <v>2480</v>
      </c>
      <c r="D45" s="170">
        <v>30.5</v>
      </c>
      <c r="E45" s="170">
        <v>6</v>
      </c>
      <c r="F45" s="171">
        <v>24.5</v>
      </c>
      <c r="G45" s="170">
        <v>30.5</v>
      </c>
      <c r="H45" s="170">
        <v>30.5</v>
      </c>
      <c r="I45" s="171"/>
      <c r="J45" s="171"/>
      <c r="K45" s="171"/>
      <c r="L45" s="171"/>
      <c r="M45" s="171"/>
      <c r="N45" s="163">
        <v>15280587293</v>
      </c>
      <c r="O45"/>
    </row>
    <row r="46" s="157" customFormat="1" ht="14.25" spans="1:15">
      <c r="A46" s="161">
        <v>42</v>
      </c>
      <c r="B46" s="162" t="s">
        <v>2479</v>
      </c>
      <c r="C46" s="162" t="s">
        <v>2481</v>
      </c>
      <c r="D46" s="170">
        <v>31.5</v>
      </c>
      <c r="E46" s="170">
        <v>7</v>
      </c>
      <c r="F46" s="171">
        <v>24.5</v>
      </c>
      <c r="G46" s="170">
        <v>31.5</v>
      </c>
      <c r="H46" s="170">
        <v>31.5</v>
      </c>
      <c r="I46" s="171"/>
      <c r="J46" s="171"/>
      <c r="K46" s="171"/>
      <c r="L46" s="171"/>
      <c r="M46" s="171"/>
      <c r="N46" s="163">
        <v>6607252</v>
      </c>
      <c r="O46"/>
    </row>
    <row r="47" s="157" customFormat="1" ht="14.25" spans="1:15">
      <c r="A47" s="161">
        <v>43</v>
      </c>
      <c r="B47" s="162" t="s">
        <v>2479</v>
      </c>
      <c r="C47" s="162" t="s">
        <v>2482</v>
      </c>
      <c r="D47" s="170">
        <v>35</v>
      </c>
      <c r="E47" s="170">
        <v>6.75</v>
      </c>
      <c r="F47" s="171">
        <v>28.25</v>
      </c>
      <c r="G47" s="170">
        <v>35</v>
      </c>
      <c r="H47" s="170">
        <v>35</v>
      </c>
      <c r="I47" s="171"/>
      <c r="J47" s="171"/>
      <c r="K47" s="171"/>
      <c r="L47" s="171"/>
      <c r="M47" s="171"/>
      <c r="N47" s="163">
        <v>15959797090</v>
      </c>
      <c r="O47"/>
    </row>
    <row r="48" s="157" customFormat="1" ht="14.25" spans="1:15">
      <c r="A48" s="161">
        <v>44</v>
      </c>
      <c r="B48" s="162" t="s">
        <v>2479</v>
      </c>
      <c r="C48" s="162" t="s">
        <v>2483</v>
      </c>
      <c r="D48" s="170">
        <v>36</v>
      </c>
      <c r="E48" s="167">
        <v>4.5</v>
      </c>
      <c r="F48" s="163">
        <v>31.5</v>
      </c>
      <c r="G48" s="170">
        <v>36</v>
      </c>
      <c r="H48" s="170">
        <v>36</v>
      </c>
      <c r="I48" s="161"/>
      <c r="J48" s="161"/>
      <c r="K48" s="161"/>
      <c r="L48" s="161"/>
      <c r="M48" s="161"/>
      <c r="N48" s="174">
        <v>6607103</v>
      </c>
      <c r="O48"/>
    </row>
    <row r="49" s="157" customFormat="1" ht="14.25" spans="1:15">
      <c r="A49" s="161">
        <v>45</v>
      </c>
      <c r="B49" s="162" t="s">
        <v>2484</v>
      </c>
      <c r="C49" s="162" t="s">
        <v>2485</v>
      </c>
      <c r="D49" s="170">
        <v>36</v>
      </c>
      <c r="E49" s="167">
        <v>7.7</v>
      </c>
      <c r="F49" s="163">
        <v>28.3</v>
      </c>
      <c r="G49" s="170">
        <v>36</v>
      </c>
      <c r="H49" s="170">
        <v>36</v>
      </c>
      <c r="I49" s="161"/>
      <c r="J49" s="161"/>
      <c r="K49" s="161"/>
      <c r="L49" s="161"/>
      <c r="M49" s="161"/>
      <c r="N49" s="174">
        <v>13666981178</v>
      </c>
      <c r="O49"/>
    </row>
    <row r="50" s="157" customFormat="1" ht="14.25" spans="1:15">
      <c r="A50" s="161">
        <v>46</v>
      </c>
      <c r="B50" s="162" t="s">
        <v>2484</v>
      </c>
      <c r="C50" s="162" t="s">
        <v>2486</v>
      </c>
      <c r="D50" s="170">
        <v>31.5</v>
      </c>
      <c r="E50" s="167">
        <v>6</v>
      </c>
      <c r="F50" s="163">
        <v>25.5</v>
      </c>
      <c r="G50" s="170">
        <v>31.5</v>
      </c>
      <c r="H50" s="170">
        <v>31.5</v>
      </c>
      <c r="I50" s="161"/>
      <c r="J50" s="161"/>
      <c r="K50" s="161"/>
      <c r="L50" s="161"/>
      <c r="M50" s="161"/>
      <c r="N50" s="174">
        <v>18250558053</v>
      </c>
      <c r="O50"/>
    </row>
    <row r="51" s="157" customFormat="1" ht="14.25" spans="1:15">
      <c r="A51" s="161">
        <v>47</v>
      </c>
      <c r="B51" s="162" t="s">
        <v>2487</v>
      </c>
      <c r="C51" s="162" t="s">
        <v>2488</v>
      </c>
      <c r="D51" s="170">
        <v>40.5</v>
      </c>
      <c r="E51" s="167">
        <v>8</v>
      </c>
      <c r="F51" s="163">
        <v>32.5</v>
      </c>
      <c r="G51" s="170">
        <v>40.5</v>
      </c>
      <c r="H51" s="170">
        <v>40.5</v>
      </c>
      <c r="I51" s="161"/>
      <c r="J51" s="161"/>
      <c r="K51" s="161"/>
      <c r="L51" s="161"/>
      <c r="M51" s="161"/>
      <c r="N51" s="174">
        <v>18350597450</v>
      </c>
      <c r="O51"/>
    </row>
    <row r="52" s="157" customFormat="1" ht="14.25" spans="1:15">
      <c r="A52" s="161">
        <v>48</v>
      </c>
      <c r="B52" s="162" t="s">
        <v>2489</v>
      </c>
      <c r="C52" s="162" t="s">
        <v>2490</v>
      </c>
      <c r="D52" s="170">
        <v>32</v>
      </c>
      <c r="E52" s="167">
        <v>4</v>
      </c>
      <c r="F52" s="163">
        <v>28</v>
      </c>
      <c r="G52" s="170">
        <v>32</v>
      </c>
      <c r="H52" s="170">
        <v>32</v>
      </c>
      <c r="I52" s="161"/>
      <c r="J52" s="161"/>
      <c r="K52" s="161"/>
      <c r="L52" s="161"/>
      <c r="M52" s="161"/>
      <c r="N52" s="174">
        <v>13616960020</v>
      </c>
      <c r="O52"/>
    </row>
    <row r="53" s="157" customFormat="1" ht="14.25" spans="1:15">
      <c r="A53" s="161">
        <v>49</v>
      </c>
      <c r="B53" s="162" t="s">
        <v>2491</v>
      </c>
      <c r="C53" s="162" t="s">
        <v>2492</v>
      </c>
      <c r="D53" s="171">
        <v>31</v>
      </c>
      <c r="E53" s="163">
        <v>5.5</v>
      </c>
      <c r="F53" s="163">
        <v>25.5</v>
      </c>
      <c r="G53" s="171">
        <v>31</v>
      </c>
      <c r="H53" s="171">
        <v>31</v>
      </c>
      <c r="I53" s="161"/>
      <c r="J53" s="161"/>
      <c r="K53" s="161"/>
      <c r="L53" s="161"/>
      <c r="M53" s="161"/>
      <c r="N53" s="174">
        <v>13507577209</v>
      </c>
      <c r="O53"/>
    </row>
    <row r="54" s="157" customFormat="1" ht="14.25" spans="1:15">
      <c r="A54" s="161">
        <v>50</v>
      </c>
      <c r="B54" s="162" t="s">
        <v>2493</v>
      </c>
      <c r="C54" s="162" t="s">
        <v>2494</v>
      </c>
      <c r="D54" s="172">
        <v>51</v>
      </c>
      <c r="E54" s="173">
        <v>7.6</v>
      </c>
      <c r="F54" s="163">
        <v>43.4</v>
      </c>
      <c r="G54" s="172">
        <v>51</v>
      </c>
      <c r="H54" s="172">
        <v>51</v>
      </c>
      <c r="I54" s="161"/>
      <c r="J54" s="161"/>
      <c r="K54" s="161"/>
      <c r="L54" s="161"/>
      <c r="M54" s="161"/>
      <c r="N54" s="174">
        <v>18060135975</v>
      </c>
      <c r="O54"/>
    </row>
    <row r="55" s="157" customFormat="1" ht="14.25" spans="1:15">
      <c r="A55" s="161">
        <v>51</v>
      </c>
      <c r="B55" s="162" t="s">
        <v>2495</v>
      </c>
      <c r="C55" s="162" t="s">
        <v>2496</v>
      </c>
      <c r="D55" s="172">
        <v>37</v>
      </c>
      <c r="E55" s="173">
        <v>9</v>
      </c>
      <c r="F55" s="163">
        <v>28</v>
      </c>
      <c r="G55" s="172">
        <v>37</v>
      </c>
      <c r="H55" s="172">
        <v>37</v>
      </c>
      <c r="I55" s="161"/>
      <c r="J55" s="161"/>
      <c r="K55" s="161"/>
      <c r="L55" s="161"/>
      <c r="M55" s="161"/>
      <c r="N55" s="174">
        <v>13860553163</v>
      </c>
      <c r="O55"/>
    </row>
    <row r="56" s="157" customFormat="1" ht="14.25" spans="1:15">
      <c r="A56" s="161">
        <v>52</v>
      </c>
      <c r="B56" s="162" t="s">
        <v>2497</v>
      </c>
      <c r="C56" s="162" t="s">
        <v>2498</v>
      </c>
      <c r="D56" s="172">
        <v>35</v>
      </c>
      <c r="E56" s="173">
        <v>5.4</v>
      </c>
      <c r="F56" s="163">
        <v>29.6</v>
      </c>
      <c r="G56" s="172">
        <v>35</v>
      </c>
      <c r="H56" s="172">
        <v>35</v>
      </c>
      <c r="I56" s="161"/>
      <c r="J56" s="161"/>
      <c r="K56" s="161"/>
      <c r="L56" s="161"/>
      <c r="M56" s="161"/>
      <c r="N56" s="174">
        <v>13859443606</v>
      </c>
      <c r="O56"/>
    </row>
    <row r="57" s="157" customFormat="1" ht="14.25" spans="1:15">
      <c r="A57" s="161">
        <v>53</v>
      </c>
      <c r="B57" s="162" t="s">
        <v>2497</v>
      </c>
      <c r="C57" s="162" t="s">
        <v>2499</v>
      </c>
      <c r="D57" s="172">
        <v>32</v>
      </c>
      <c r="E57" s="173">
        <v>3.6</v>
      </c>
      <c r="F57" s="163">
        <v>28.4</v>
      </c>
      <c r="G57" s="172">
        <v>32</v>
      </c>
      <c r="H57" s="172">
        <v>32</v>
      </c>
      <c r="I57" s="161"/>
      <c r="J57" s="161"/>
      <c r="K57" s="161"/>
      <c r="L57" s="161"/>
      <c r="M57" s="161"/>
      <c r="N57" s="174">
        <v>15860862771</v>
      </c>
      <c r="O57"/>
    </row>
    <row r="58" s="157" customFormat="1" ht="14.25" spans="1:15">
      <c r="A58" s="161">
        <v>54</v>
      </c>
      <c r="B58" s="162" t="s">
        <v>2500</v>
      </c>
      <c r="C58" s="162" t="s">
        <v>2501</v>
      </c>
      <c r="D58" s="172">
        <v>35</v>
      </c>
      <c r="E58" s="173">
        <v>6.3</v>
      </c>
      <c r="F58" s="163">
        <v>28.7</v>
      </c>
      <c r="G58" s="172">
        <v>35</v>
      </c>
      <c r="H58" s="172">
        <v>35</v>
      </c>
      <c r="I58" s="161"/>
      <c r="J58" s="161"/>
      <c r="K58" s="161"/>
      <c r="L58" s="161"/>
      <c r="M58" s="161"/>
      <c r="N58" s="174">
        <v>13559899113</v>
      </c>
      <c r="O58"/>
    </row>
    <row r="59" s="157" customFormat="1" ht="14.25" spans="1:16">
      <c r="A59" s="161">
        <v>55</v>
      </c>
      <c r="B59" s="162" t="s">
        <v>2502</v>
      </c>
      <c r="C59" s="162" t="s">
        <v>2503</v>
      </c>
      <c r="D59" s="172">
        <v>39</v>
      </c>
      <c r="E59" s="173">
        <v>7.2</v>
      </c>
      <c r="F59" s="163">
        <v>31.8</v>
      </c>
      <c r="G59" s="172">
        <v>39</v>
      </c>
      <c r="H59" s="172">
        <v>39</v>
      </c>
      <c r="I59" s="161"/>
      <c r="J59" s="161"/>
      <c r="K59" s="161"/>
      <c r="L59" s="161"/>
      <c r="M59" s="161"/>
      <c r="N59" s="174">
        <v>13656902462</v>
      </c>
      <c r="O59"/>
      <c r="P59"/>
    </row>
    <row r="60" s="157" customFormat="1" ht="14.25" spans="1:15">
      <c r="A60" s="161">
        <v>56</v>
      </c>
      <c r="B60" s="162" t="s">
        <v>2502</v>
      </c>
      <c r="C60" s="162" t="s">
        <v>2504</v>
      </c>
      <c r="D60" s="172">
        <v>31</v>
      </c>
      <c r="E60" s="173">
        <v>6.3</v>
      </c>
      <c r="F60" s="163">
        <v>24.7</v>
      </c>
      <c r="G60" s="172">
        <v>31</v>
      </c>
      <c r="H60" s="172">
        <v>31</v>
      </c>
      <c r="I60" s="161"/>
      <c r="J60" s="161"/>
      <c r="K60" s="161"/>
      <c r="L60" s="161"/>
      <c r="M60" s="161"/>
      <c r="N60" s="174">
        <v>15859816550</v>
      </c>
      <c r="O60"/>
    </row>
    <row r="61" s="157" customFormat="1" ht="14.25" spans="1:15">
      <c r="A61" s="161">
        <v>57</v>
      </c>
      <c r="B61" s="162" t="s">
        <v>2502</v>
      </c>
      <c r="C61" s="162" t="s">
        <v>2505</v>
      </c>
      <c r="D61" s="172">
        <v>30</v>
      </c>
      <c r="E61" s="173">
        <v>7.2</v>
      </c>
      <c r="F61" s="163">
        <v>22.8</v>
      </c>
      <c r="G61" s="172">
        <v>30</v>
      </c>
      <c r="H61" s="172">
        <v>30</v>
      </c>
      <c r="I61" s="161"/>
      <c r="J61" s="161"/>
      <c r="K61" s="161"/>
      <c r="L61" s="161"/>
      <c r="M61" s="161"/>
      <c r="N61" s="174">
        <v>13394018073</v>
      </c>
      <c r="O61"/>
    </row>
    <row r="62" s="157" customFormat="1" ht="14.25" spans="1:15">
      <c r="A62" s="161">
        <v>58</v>
      </c>
      <c r="B62" s="162" t="s">
        <v>2506</v>
      </c>
      <c r="C62" s="162" t="s">
        <v>2507</v>
      </c>
      <c r="D62" s="172">
        <v>34</v>
      </c>
      <c r="E62" s="173">
        <v>6.3</v>
      </c>
      <c r="F62" s="163">
        <v>27.7</v>
      </c>
      <c r="G62" s="172">
        <v>34</v>
      </c>
      <c r="H62" s="172">
        <v>34</v>
      </c>
      <c r="I62" s="161"/>
      <c r="J62" s="161"/>
      <c r="K62" s="161"/>
      <c r="L62" s="161"/>
      <c r="M62" s="161"/>
      <c r="N62" s="174">
        <v>13774726601</v>
      </c>
      <c r="O62"/>
    </row>
    <row r="63" s="157" customFormat="1" ht="14.25" spans="1:16">
      <c r="A63" s="161">
        <v>59</v>
      </c>
      <c r="B63" s="162" t="s">
        <v>2506</v>
      </c>
      <c r="C63" s="162" t="s">
        <v>2508</v>
      </c>
      <c r="D63" s="172">
        <v>30</v>
      </c>
      <c r="E63" s="173">
        <v>18.5</v>
      </c>
      <c r="F63" s="163">
        <v>11.5</v>
      </c>
      <c r="G63" s="172">
        <v>30</v>
      </c>
      <c r="H63" s="172">
        <v>30</v>
      </c>
      <c r="I63" s="161"/>
      <c r="J63" s="161"/>
      <c r="K63" s="161"/>
      <c r="L63" s="161"/>
      <c r="M63" s="161"/>
      <c r="N63" s="174">
        <v>18965328123</v>
      </c>
      <c r="O63"/>
      <c r="P63"/>
    </row>
    <row r="64" s="157" customFormat="1" ht="14.25" spans="1:15">
      <c r="A64" s="161">
        <v>60</v>
      </c>
      <c r="B64" s="162" t="s">
        <v>2509</v>
      </c>
      <c r="C64" s="162" t="s">
        <v>2510</v>
      </c>
      <c r="D64" s="172">
        <v>40</v>
      </c>
      <c r="E64" s="173">
        <v>4</v>
      </c>
      <c r="F64" s="163">
        <v>36</v>
      </c>
      <c r="G64" s="172">
        <v>40</v>
      </c>
      <c r="H64" s="172">
        <v>40</v>
      </c>
      <c r="I64" s="161"/>
      <c r="J64" s="161"/>
      <c r="K64" s="161"/>
      <c r="L64" s="161"/>
      <c r="M64" s="161"/>
      <c r="N64" s="174">
        <v>15345019182</v>
      </c>
      <c r="O64"/>
    </row>
    <row r="65" s="157" customFormat="1" ht="14.25" spans="1:16">
      <c r="A65" s="161">
        <v>61</v>
      </c>
      <c r="B65" s="162" t="s">
        <v>2509</v>
      </c>
      <c r="C65" s="162" t="s">
        <v>2511</v>
      </c>
      <c r="D65" s="172">
        <v>75</v>
      </c>
      <c r="E65" s="173">
        <v>3.6</v>
      </c>
      <c r="F65" s="163">
        <v>71.4</v>
      </c>
      <c r="G65" s="172">
        <v>75</v>
      </c>
      <c r="H65" s="172">
        <v>75</v>
      </c>
      <c r="I65" s="161"/>
      <c r="J65" s="161"/>
      <c r="K65" s="161"/>
      <c r="L65" s="161"/>
      <c r="M65" s="161"/>
      <c r="N65" s="174">
        <v>15859871389</v>
      </c>
      <c r="O65"/>
      <c r="P65"/>
    </row>
    <row r="66" s="157" customFormat="1" ht="14.25" spans="1:16">
      <c r="A66" s="161">
        <v>62</v>
      </c>
      <c r="B66" s="162" t="s">
        <v>2509</v>
      </c>
      <c r="C66" s="162" t="s">
        <v>2512</v>
      </c>
      <c r="D66" s="172">
        <v>30</v>
      </c>
      <c r="E66" s="173">
        <v>4.5</v>
      </c>
      <c r="F66" s="163">
        <v>25.5</v>
      </c>
      <c r="G66" s="172">
        <v>30</v>
      </c>
      <c r="H66" s="172">
        <v>30</v>
      </c>
      <c r="I66" s="161"/>
      <c r="J66" s="161"/>
      <c r="K66" s="161"/>
      <c r="L66" s="161"/>
      <c r="M66" s="161"/>
      <c r="N66" s="174">
        <v>15345019182</v>
      </c>
      <c r="O66"/>
      <c r="P66"/>
    </row>
    <row r="67" s="157" customFormat="1" ht="14.25" spans="1:16">
      <c r="A67" s="161">
        <v>63</v>
      </c>
      <c r="B67" s="162" t="s">
        <v>2513</v>
      </c>
      <c r="C67" s="162" t="s">
        <v>2514</v>
      </c>
      <c r="D67" s="172">
        <v>31</v>
      </c>
      <c r="E67" s="172">
        <v>4.5</v>
      </c>
      <c r="F67" s="171">
        <v>26.5</v>
      </c>
      <c r="G67" s="172">
        <v>31</v>
      </c>
      <c r="H67" s="172">
        <v>31</v>
      </c>
      <c r="I67" s="171"/>
      <c r="J67" s="171"/>
      <c r="K67" s="171"/>
      <c r="L67" s="171"/>
      <c r="M67" s="171"/>
      <c r="N67" s="163">
        <v>15860854586</v>
      </c>
      <c r="O67"/>
      <c r="P67"/>
    </row>
    <row r="68" s="157" customFormat="1" ht="14.25" spans="1:15">
      <c r="A68" s="161">
        <v>64</v>
      </c>
      <c r="B68" s="162" t="s">
        <v>2515</v>
      </c>
      <c r="C68" s="162" t="s">
        <v>2516</v>
      </c>
      <c r="D68" s="170">
        <v>32</v>
      </c>
      <c r="E68" s="170">
        <v>5.6</v>
      </c>
      <c r="F68" s="171">
        <v>26.4</v>
      </c>
      <c r="G68" s="170">
        <v>32</v>
      </c>
      <c r="H68" s="170">
        <v>30</v>
      </c>
      <c r="I68" s="171"/>
      <c r="J68" s="171">
        <v>1</v>
      </c>
      <c r="K68" s="171"/>
      <c r="L68" s="171">
        <v>0.5</v>
      </c>
      <c r="M68" s="171">
        <v>0.5</v>
      </c>
      <c r="N68" s="163">
        <v>13960502558</v>
      </c>
      <c r="O68"/>
    </row>
    <row r="69" s="157" customFormat="1" ht="14.25" spans="1:15">
      <c r="A69" s="161">
        <v>65</v>
      </c>
      <c r="B69" s="162" t="s">
        <v>2517</v>
      </c>
      <c r="C69" s="162" t="s">
        <v>2518</v>
      </c>
      <c r="D69" s="170">
        <v>31</v>
      </c>
      <c r="E69" s="170">
        <v>3.7</v>
      </c>
      <c r="F69" s="171">
        <v>27.3</v>
      </c>
      <c r="G69" s="170">
        <v>31</v>
      </c>
      <c r="H69" s="170">
        <v>28</v>
      </c>
      <c r="I69" s="171"/>
      <c r="J69" s="171">
        <v>2</v>
      </c>
      <c r="K69" s="171"/>
      <c r="L69" s="171">
        <v>0.5</v>
      </c>
      <c r="M69" s="171">
        <v>0.5</v>
      </c>
      <c r="N69" s="163">
        <v>13559094928</v>
      </c>
      <c r="O69"/>
    </row>
    <row r="70" s="157" customFormat="1" ht="14.25" spans="1:15">
      <c r="A70" s="161">
        <v>66</v>
      </c>
      <c r="B70" s="162" t="s">
        <v>2517</v>
      </c>
      <c r="C70" s="162" t="s">
        <v>2519</v>
      </c>
      <c r="D70" s="170">
        <v>60</v>
      </c>
      <c r="E70" s="170">
        <v>4.1</v>
      </c>
      <c r="F70" s="171">
        <v>55.9</v>
      </c>
      <c r="G70" s="170">
        <v>60</v>
      </c>
      <c r="H70" s="170">
        <v>4.1</v>
      </c>
      <c r="I70" s="171"/>
      <c r="J70" s="171"/>
      <c r="K70" s="171"/>
      <c r="L70" s="171"/>
      <c r="M70" s="171">
        <v>55.9</v>
      </c>
      <c r="N70" s="163">
        <v>13850831838</v>
      </c>
      <c r="O70"/>
    </row>
    <row r="71" s="157" customFormat="1" ht="14.25" spans="1:15">
      <c r="A71" s="161">
        <v>67</v>
      </c>
      <c r="B71" s="162" t="s">
        <v>2520</v>
      </c>
      <c r="C71" s="162" t="s">
        <v>2521</v>
      </c>
      <c r="D71" s="170">
        <v>35</v>
      </c>
      <c r="E71" s="170">
        <v>6.8</v>
      </c>
      <c r="F71" s="171">
        <v>28.2</v>
      </c>
      <c r="G71" s="170">
        <v>35</v>
      </c>
      <c r="H71" s="170">
        <v>32</v>
      </c>
      <c r="I71" s="171"/>
      <c r="J71" s="171">
        <v>2</v>
      </c>
      <c r="K71" s="171"/>
      <c r="L71" s="171">
        <v>0.5</v>
      </c>
      <c r="M71" s="171">
        <v>0.5</v>
      </c>
      <c r="N71" s="163">
        <v>15759098193</v>
      </c>
      <c r="O71"/>
    </row>
    <row r="72" s="157" customFormat="1" ht="14.25" spans="1:15">
      <c r="A72" s="161">
        <v>68</v>
      </c>
      <c r="B72" s="162" t="s">
        <v>2522</v>
      </c>
      <c r="C72" s="162" t="s">
        <v>2523</v>
      </c>
      <c r="D72" s="170">
        <v>34</v>
      </c>
      <c r="E72" s="170">
        <v>15.9</v>
      </c>
      <c r="F72" s="171">
        <v>18.1</v>
      </c>
      <c r="G72" s="170">
        <v>34</v>
      </c>
      <c r="H72" s="170">
        <v>30</v>
      </c>
      <c r="I72" s="171"/>
      <c r="J72" s="171">
        <v>2</v>
      </c>
      <c r="K72" s="171"/>
      <c r="L72" s="171">
        <v>1</v>
      </c>
      <c r="M72" s="171">
        <v>1</v>
      </c>
      <c r="N72" s="163">
        <v>15859814881</v>
      </c>
      <c r="O72"/>
    </row>
    <row r="73" s="157" customFormat="1" ht="14.25" spans="1:15">
      <c r="A73" s="161">
        <v>69</v>
      </c>
      <c r="B73" s="162" t="s">
        <v>2524</v>
      </c>
      <c r="C73" s="162" t="s">
        <v>2525</v>
      </c>
      <c r="D73" s="170">
        <v>33.775</v>
      </c>
      <c r="E73" s="170">
        <v>4</v>
      </c>
      <c r="F73" s="171">
        <v>29.775</v>
      </c>
      <c r="G73" s="170">
        <v>33.775</v>
      </c>
      <c r="H73" s="170">
        <v>33.775</v>
      </c>
      <c r="I73" s="171"/>
      <c r="J73" s="171"/>
      <c r="K73" s="171"/>
      <c r="L73" s="171"/>
      <c r="M73" s="171"/>
      <c r="N73" s="163">
        <v>13799184675</v>
      </c>
      <c r="O73"/>
    </row>
    <row r="74" s="157" customFormat="1" ht="14.25" spans="1:15">
      <c r="A74" s="161">
        <v>70</v>
      </c>
      <c r="B74" s="162" t="s">
        <v>2524</v>
      </c>
      <c r="C74" s="162" t="s">
        <v>2526</v>
      </c>
      <c r="D74" s="170">
        <v>51</v>
      </c>
      <c r="E74" s="170">
        <v>5</v>
      </c>
      <c r="F74" s="171">
        <v>46</v>
      </c>
      <c r="G74" s="170">
        <v>51</v>
      </c>
      <c r="H74" s="170">
        <v>51</v>
      </c>
      <c r="I74" s="171"/>
      <c r="J74" s="171"/>
      <c r="K74" s="171"/>
      <c r="L74" s="171"/>
      <c r="M74" s="171"/>
      <c r="N74" s="163">
        <v>13616955682</v>
      </c>
      <c r="O74"/>
    </row>
    <row r="75" s="157" customFormat="1" ht="14.25" spans="1:15">
      <c r="A75" s="161">
        <v>71</v>
      </c>
      <c r="B75" s="162" t="s">
        <v>2524</v>
      </c>
      <c r="C75" s="162" t="s">
        <v>2527</v>
      </c>
      <c r="D75" s="170">
        <v>32.125</v>
      </c>
      <c r="E75" s="170">
        <v>6.75</v>
      </c>
      <c r="F75" s="171">
        <v>25.375</v>
      </c>
      <c r="G75" s="170">
        <v>32.125</v>
      </c>
      <c r="H75" s="170">
        <v>32.125</v>
      </c>
      <c r="I75" s="171"/>
      <c r="J75" s="171"/>
      <c r="K75" s="171"/>
      <c r="L75" s="171"/>
      <c r="M75" s="171"/>
      <c r="N75" s="163">
        <v>15759085868</v>
      </c>
      <c r="O75"/>
    </row>
    <row r="76" s="157" customFormat="1" ht="14.25" spans="1:15">
      <c r="A76" s="161">
        <v>72</v>
      </c>
      <c r="B76" s="162" t="s">
        <v>2524</v>
      </c>
      <c r="C76" s="162" t="s">
        <v>2528</v>
      </c>
      <c r="D76" s="170">
        <v>34.5</v>
      </c>
      <c r="E76" s="170">
        <v>6</v>
      </c>
      <c r="F76" s="171">
        <v>28.5</v>
      </c>
      <c r="G76" s="170">
        <v>34.5</v>
      </c>
      <c r="H76" s="170">
        <v>34.5</v>
      </c>
      <c r="I76" s="171"/>
      <c r="J76" s="171"/>
      <c r="K76" s="171"/>
      <c r="L76" s="171"/>
      <c r="M76" s="171"/>
      <c r="N76" s="163">
        <v>18950927397</v>
      </c>
      <c r="O76"/>
    </row>
    <row r="77" s="157" customFormat="1" ht="14.25" spans="1:15">
      <c r="A77" s="161">
        <v>73</v>
      </c>
      <c r="B77" s="162" t="s">
        <v>2524</v>
      </c>
      <c r="C77" s="162" t="s">
        <v>2529</v>
      </c>
      <c r="D77" s="170">
        <v>51.5</v>
      </c>
      <c r="E77" s="170">
        <v>6</v>
      </c>
      <c r="F77" s="171">
        <v>45.5</v>
      </c>
      <c r="G77" s="170">
        <v>51.5</v>
      </c>
      <c r="H77" s="170">
        <v>51.5</v>
      </c>
      <c r="I77" s="171"/>
      <c r="J77" s="171"/>
      <c r="K77" s="171"/>
      <c r="L77" s="171"/>
      <c r="M77" s="171"/>
      <c r="N77" s="163">
        <v>13859175382</v>
      </c>
      <c r="O77"/>
    </row>
    <row r="78" s="157" customFormat="1" ht="14.25" spans="1:15">
      <c r="A78" s="161">
        <v>74</v>
      </c>
      <c r="B78" s="162" t="s">
        <v>2530</v>
      </c>
      <c r="C78" s="162" t="s">
        <v>2531</v>
      </c>
      <c r="D78" s="170">
        <v>31.25</v>
      </c>
      <c r="E78" s="170">
        <v>10.5</v>
      </c>
      <c r="F78" s="171">
        <v>20.75</v>
      </c>
      <c r="G78" s="170">
        <v>31.25</v>
      </c>
      <c r="H78" s="170">
        <v>31.25</v>
      </c>
      <c r="I78" s="171"/>
      <c r="J78" s="171"/>
      <c r="K78" s="171"/>
      <c r="L78" s="171"/>
      <c r="M78" s="171"/>
      <c r="N78" s="163">
        <v>13666974353</v>
      </c>
      <c r="O78"/>
    </row>
    <row r="79" s="157" customFormat="1" ht="14.25" spans="1:15">
      <c r="A79" s="161">
        <v>75</v>
      </c>
      <c r="B79" s="162" t="s">
        <v>2530</v>
      </c>
      <c r="C79" s="162" t="s">
        <v>2532</v>
      </c>
      <c r="D79" s="170">
        <v>35.875</v>
      </c>
      <c r="E79" s="170">
        <v>7.5</v>
      </c>
      <c r="F79" s="171">
        <v>28.375</v>
      </c>
      <c r="G79" s="170">
        <v>35.875</v>
      </c>
      <c r="H79" s="170">
        <v>35.875</v>
      </c>
      <c r="I79" s="171"/>
      <c r="J79" s="171"/>
      <c r="K79" s="171"/>
      <c r="L79" s="171"/>
      <c r="M79" s="171"/>
      <c r="N79" s="163">
        <v>15959797560</v>
      </c>
      <c r="O79"/>
    </row>
    <row r="80" s="157" customFormat="1" ht="14.25" spans="1:15">
      <c r="A80" s="161">
        <v>76</v>
      </c>
      <c r="B80" s="162" t="s">
        <v>2530</v>
      </c>
      <c r="C80" s="162" t="s">
        <v>2533</v>
      </c>
      <c r="D80" s="170">
        <v>32.25</v>
      </c>
      <c r="E80" s="170">
        <v>5</v>
      </c>
      <c r="F80" s="171">
        <v>27.25</v>
      </c>
      <c r="G80" s="170">
        <v>32.25</v>
      </c>
      <c r="H80" s="170">
        <v>32.25</v>
      </c>
      <c r="I80" s="171"/>
      <c r="J80" s="171"/>
      <c r="K80" s="171"/>
      <c r="L80" s="171"/>
      <c r="M80" s="171"/>
      <c r="N80" s="163">
        <v>18350880655</v>
      </c>
      <c r="O80"/>
    </row>
    <row r="81" s="157" customFormat="1" ht="14.25" spans="1:15">
      <c r="A81" s="161">
        <v>77</v>
      </c>
      <c r="B81" s="162" t="s">
        <v>2530</v>
      </c>
      <c r="C81" s="162" t="s">
        <v>2534</v>
      </c>
      <c r="D81" s="170">
        <v>30.5</v>
      </c>
      <c r="E81" s="170">
        <v>7.5</v>
      </c>
      <c r="F81" s="171">
        <v>23</v>
      </c>
      <c r="G81" s="170">
        <v>30.5</v>
      </c>
      <c r="H81" s="170">
        <v>30.5</v>
      </c>
      <c r="I81" s="171"/>
      <c r="J81" s="171"/>
      <c r="K81" s="171"/>
      <c r="L81" s="171"/>
      <c r="M81" s="171"/>
      <c r="N81" s="163">
        <v>15160632488</v>
      </c>
      <c r="O81"/>
    </row>
    <row r="82" s="157" customFormat="1" ht="14.25" spans="1:15">
      <c r="A82" s="161">
        <v>78</v>
      </c>
      <c r="B82" s="162" t="s">
        <v>2530</v>
      </c>
      <c r="C82" s="162" t="s">
        <v>2535</v>
      </c>
      <c r="D82" s="170">
        <v>36</v>
      </c>
      <c r="E82" s="170">
        <v>6</v>
      </c>
      <c r="F82" s="171">
        <v>30</v>
      </c>
      <c r="G82" s="170">
        <v>36</v>
      </c>
      <c r="H82" s="170">
        <v>36</v>
      </c>
      <c r="I82" s="171"/>
      <c r="J82" s="171"/>
      <c r="K82" s="171"/>
      <c r="L82" s="171"/>
      <c r="M82" s="171"/>
      <c r="N82" s="163">
        <v>15396178905</v>
      </c>
      <c r="O82"/>
    </row>
    <row r="83" s="157" customFormat="1" ht="14.25" spans="1:15">
      <c r="A83" s="161">
        <v>79</v>
      </c>
      <c r="B83" s="162" t="s">
        <v>2536</v>
      </c>
      <c r="C83" s="162" t="s">
        <v>2537</v>
      </c>
      <c r="D83" s="170">
        <v>30.25</v>
      </c>
      <c r="E83" s="170">
        <v>9.5</v>
      </c>
      <c r="F83" s="171">
        <v>20.75</v>
      </c>
      <c r="G83" s="170">
        <v>30.25</v>
      </c>
      <c r="H83" s="170">
        <v>30.25</v>
      </c>
      <c r="I83" s="171"/>
      <c r="J83" s="171"/>
      <c r="K83" s="171"/>
      <c r="L83" s="171"/>
      <c r="M83" s="171"/>
      <c r="N83" s="161">
        <v>18705987477</v>
      </c>
      <c r="O83"/>
    </row>
    <row r="84" s="157" customFormat="1" ht="14.25" spans="1:15">
      <c r="A84" s="161">
        <v>80</v>
      </c>
      <c r="B84" s="162" t="s">
        <v>2536</v>
      </c>
      <c r="C84" s="162" t="s">
        <v>2538</v>
      </c>
      <c r="D84" s="170">
        <v>38.75</v>
      </c>
      <c r="E84" s="170">
        <v>7</v>
      </c>
      <c r="F84" s="171">
        <v>31.75</v>
      </c>
      <c r="G84" s="170">
        <v>38.75</v>
      </c>
      <c r="H84" s="170">
        <v>38.75</v>
      </c>
      <c r="I84" s="171"/>
      <c r="J84" s="171"/>
      <c r="K84" s="171"/>
      <c r="L84" s="171"/>
      <c r="M84" s="171"/>
      <c r="N84" s="163">
        <v>15392385379</v>
      </c>
      <c r="O84"/>
    </row>
    <row r="85" s="157" customFormat="1" ht="14.25" spans="1:15">
      <c r="A85" s="161">
        <v>81</v>
      </c>
      <c r="B85" s="162" t="s">
        <v>2536</v>
      </c>
      <c r="C85" s="162" t="s">
        <v>2539</v>
      </c>
      <c r="D85" s="170">
        <v>36.25</v>
      </c>
      <c r="E85" s="170">
        <v>8.75</v>
      </c>
      <c r="F85" s="171">
        <v>27.5</v>
      </c>
      <c r="G85" s="170">
        <v>36.25</v>
      </c>
      <c r="H85" s="170">
        <v>36.25</v>
      </c>
      <c r="I85" s="171"/>
      <c r="J85" s="171"/>
      <c r="K85" s="171"/>
      <c r="L85" s="171"/>
      <c r="M85" s="171"/>
      <c r="N85" s="163">
        <v>18960521841</v>
      </c>
      <c r="O85"/>
    </row>
    <row r="86" s="157" customFormat="1" ht="14.25" spans="1:15">
      <c r="A86" s="161">
        <v>82</v>
      </c>
      <c r="B86" s="162" t="s">
        <v>2536</v>
      </c>
      <c r="C86" s="162" t="s">
        <v>2540</v>
      </c>
      <c r="D86" s="170">
        <v>40.75</v>
      </c>
      <c r="E86" s="170">
        <v>7</v>
      </c>
      <c r="F86" s="171">
        <v>33.75</v>
      </c>
      <c r="G86" s="170">
        <v>40.75</v>
      </c>
      <c r="H86" s="170">
        <v>40.75</v>
      </c>
      <c r="I86" s="171"/>
      <c r="J86" s="171"/>
      <c r="K86" s="171"/>
      <c r="L86" s="171"/>
      <c r="M86" s="171"/>
      <c r="N86" s="163">
        <v>15159122733</v>
      </c>
      <c r="O86"/>
    </row>
    <row r="87" s="157" customFormat="1" ht="14.25" spans="1:15">
      <c r="A87" s="161">
        <v>83</v>
      </c>
      <c r="B87" s="162" t="s">
        <v>2536</v>
      </c>
      <c r="C87" s="162" t="s">
        <v>2541</v>
      </c>
      <c r="D87" s="170">
        <v>47.75</v>
      </c>
      <c r="E87" s="170">
        <v>6</v>
      </c>
      <c r="F87" s="171">
        <v>41.75</v>
      </c>
      <c r="G87" s="170">
        <v>47.75</v>
      </c>
      <c r="H87" s="170">
        <v>47.75</v>
      </c>
      <c r="I87" s="171"/>
      <c r="J87" s="171"/>
      <c r="K87" s="171"/>
      <c r="L87" s="171"/>
      <c r="M87" s="171"/>
      <c r="N87" s="163">
        <v>13666980271</v>
      </c>
      <c r="O87"/>
    </row>
    <row r="88" s="157" customFormat="1" ht="14.25" spans="1:15">
      <c r="A88" s="161">
        <v>84</v>
      </c>
      <c r="B88" s="162" t="s">
        <v>2536</v>
      </c>
      <c r="C88" s="162" t="s">
        <v>2542</v>
      </c>
      <c r="D88" s="170">
        <v>40.8</v>
      </c>
      <c r="E88" s="170">
        <v>10.5</v>
      </c>
      <c r="F88" s="171">
        <v>30.3</v>
      </c>
      <c r="G88" s="170">
        <v>40.8</v>
      </c>
      <c r="H88" s="170">
        <v>40.8</v>
      </c>
      <c r="I88" s="171"/>
      <c r="J88" s="171"/>
      <c r="K88" s="171"/>
      <c r="L88" s="171"/>
      <c r="M88" s="171"/>
      <c r="N88" s="163">
        <v>18259812362</v>
      </c>
      <c r="O88"/>
    </row>
    <row r="89" s="157" customFormat="1" ht="14.25" spans="1:15">
      <c r="A89" s="161">
        <v>85</v>
      </c>
      <c r="B89" s="162" t="s">
        <v>2536</v>
      </c>
      <c r="C89" s="162" t="s">
        <v>2543</v>
      </c>
      <c r="D89" s="170">
        <v>36.25</v>
      </c>
      <c r="E89" s="170">
        <v>9.5</v>
      </c>
      <c r="F89" s="171">
        <v>26.75</v>
      </c>
      <c r="G89" s="170">
        <v>36.25</v>
      </c>
      <c r="H89" s="170">
        <v>36.25</v>
      </c>
      <c r="I89" s="171"/>
      <c r="J89" s="171"/>
      <c r="K89" s="171"/>
      <c r="L89" s="171"/>
      <c r="M89" s="171"/>
      <c r="N89" s="163">
        <v>15062447516</v>
      </c>
      <c r="O89"/>
    </row>
    <row r="90" s="157" customFormat="1" ht="14.25" spans="1:15">
      <c r="A90" s="161">
        <v>86</v>
      </c>
      <c r="B90" s="162" t="s">
        <v>2536</v>
      </c>
      <c r="C90" s="162" t="s">
        <v>2544</v>
      </c>
      <c r="D90" s="170">
        <v>60.7</v>
      </c>
      <c r="E90" s="170">
        <v>7</v>
      </c>
      <c r="F90" s="171">
        <v>53.7</v>
      </c>
      <c r="G90" s="170">
        <v>60.7</v>
      </c>
      <c r="H90" s="170">
        <v>60.7</v>
      </c>
      <c r="I90" s="171"/>
      <c r="J90" s="171"/>
      <c r="K90" s="171"/>
      <c r="L90" s="171"/>
      <c r="M90" s="171"/>
      <c r="N90" s="163">
        <v>13859415218</v>
      </c>
      <c r="O90"/>
    </row>
    <row r="91" s="157" customFormat="1" ht="14.25" spans="1:15">
      <c r="A91" s="161">
        <v>87</v>
      </c>
      <c r="B91" s="162" t="s">
        <v>2536</v>
      </c>
      <c r="C91" s="162" t="s">
        <v>2545</v>
      </c>
      <c r="D91" s="170">
        <v>36</v>
      </c>
      <c r="E91" s="170">
        <v>12.05</v>
      </c>
      <c r="F91" s="171">
        <v>23.95</v>
      </c>
      <c r="G91" s="170">
        <v>36</v>
      </c>
      <c r="H91" s="170">
        <v>36</v>
      </c>
      <c r="I91" s="171"/>
      <c r="J91" s="171"/>
      <c r="K91" s="171"/>
      <c r="L91" s="171"/>
      <c r="M91" s="171"/>
      <c r="N91" s="163">
        <v>15159146719</v>
      </c>
      <c r="O91"/>
    </row>
    <row r="92" s="157" customFormat="1" ht="15" customHeight="1" spans="1:15">
      <c r="A92" s="161">
        <v>88</v>
      </c>
      <c r="B92" s="162" t="s">
        <v>2546</v>
      </c>
      <c r="C92" s="162" t="s">
        <v>1426</v>
      </c>
      <c r="D92" s="167">
        <v>38.25</v>
      </c>
      <c r="E92" s="167">
        <v>5.7</v>
      </c>
      <c r="F92" s="163">
        <v>32.55</v>
      </c>
      <c r="G92" s="167">
        <v>38.25</v>
      </c>
      <c r="H92" s="167">
        <v>38.25</v>
      </c>
      <c r="I92" s="163"/>
      <c r="J92" s="163"/>
      <c r="K92" s="163"/>
      <c r="L92" s="163"/>
      <c r="M92" s="163"/>
      <c r="N92" s="163">
        <v>15160954509</v>
      </c>
      <c r="O92"/>
    </row>
    <row r="93" s="157" customFormat="1" ht="15" customHeight="1" spans="1:15">
      <c r="A93" s="161">
        <v>89</v>
      </c>
      <c r="B93" s="162" t="s">
        <v>2546</v>
      </c>
      <c r="C93" s="162" t="s">
        <v>2547</v>
      </c>
      <c r="D93" s="167">
        <v>45.5</v>
      </c>
      <c r="E93" s="167">
        <v>8.8</v>
      </c>
      <c r="F93" s="163">
        <v>36.7</v>
      </c>
      <c r="G93" s="167">
        <v>45.5</v>
      </c>
      <c r="H93" s="167">
        <v>45.5</v>
      </c>
      <c r="I93" s="163"/>
      <c r="J93" s="163"/>
      <c r="K93" s="163"/>
      <c r="L93" s="163"/>
      <c r="M93" s="163"/>
      <c r="N93" s="163">
        <v>13616955183</v>
      </c>
      <c r="O93"/>
    </row>
    <row r="94" s="157" customFormat="1" ht="15" customHeight="1" spans="1:15">
      <c r="A94" s="161">
        <v>90</v>
      </c>
      <c r="B94" s="162" t="s">
        <v>2546</v>
      </c>
      <c r="C94" s="162" t="s">
        <v>2548</v>
      </c>
      <c r="D94" s="167">
        <v>35.5</v>
      </c>
      <c r="E94" s="167">
        <v>6.5</v>
      </c>
      <c r="F94" s="163">
        <v>29</v>
      </c>
      <c r="G94" s="167">
        <v>35.5</v>
      </c>
      <c r="H94" s="167">
        <v>35.5</v>
      </c>
      <c r="I94" s="163"/>
      <c r="J94" s="163"/>
      <c r="K94" s="163"/>
      <c r="L94" s="163"/>
      <c r="M94" s="163"/>
      <c r="N94" s="163">
        <v>15280713590</v>
      </c>
      <c r="O94"/>
    </row>
    <row r="95" s="157" customFormat="1" ht="15" customHeight="1" spans="1:15">
      <c r="A95" s="161">
        <v>91</v>
      </c>
      <c r="B95" s="162" t="s">
        <v>2546</v>
      </c>
      <c r="C95" s="162" t="s">
        <v>2549</v>
      </c>
      <c r="D95" s="167">
        <v>35.25</v>
      </c>
      <c r="E95" s="167">
        <v>10.5</v>
      </c>
      <c r="F95" s="163">
        <v>24.75</v>
      </c>
      <c r="G95" s="167">
        <v>35.25</v>
      </c>
      <c r="H95" s="167">
        <v>35.25</v>
      </c>
      <c r="I95" s="163"/>
      <c r="J95" s="163"/>
      <c r="K95" s="163"/>
      <c r="L95" s="163"/>
      <c r="M95" s="163"/>
      <c r="N95" s="163">
        <v>13960573754</v>
      </c>
      <c r="O95"/>
    </row>
    <row r="96" s="157" customFormat="1" ht="15" customHeight="1" spans="1:15">
      <c r="A96" s="161">
        <v>92</v>
      </c>
      <c r="B96" s="162" t="s">
        <v>2550</v>
      </c>
      <c r="C96" s="162" t="s">
        <v>2551</v>
      </c>
      <c r="D96" s="167">
        <v>54.25</v>
      </c>
      <c r="E96" s="167">
        <v>8.25</v>
      </c>
      <c r="F96" s="163">
        <v>46</v>
      </c>
      <c r="G96" s="167">
        <v>54.25</v>
      </c>
      <c r="H96" s="167">
        <v>54.25</v>
      </c>
      <c r="I96" s="163"/>
      <c r="J96" s="163"/>
      <c r="K96" s="163"/>
      <c r="L96" s="163"/>
      <c r="M96" s="163"/>
      <c r="N96" s="163">
        <v>13616957792</v>
      </c>
      <c r="O96"/>
    </row>
    <row r="97" s="157" customFormat="1" ht="15" customHeight="1" spans="1:15">
      <c r="A97" s="161">
        <v>93</v>
      </c>
      <c r="B97" s="162" t="s">
        <v>2550</v>
      </c>
      <c r="C97" s="162" t="s">
        <v>2552</v>
      </c>
      <c r="D97" s="167">
        <v>40</v>
      </c>
      <c r="E97" s="167">
        <v>8.25</v>
      </c>
      <c r="F97" s="163">
        <v>31.75</v>
      </c>
      <c r="G97" s="167">
        <v>40</v>
      </c>
      <c r="H97" s="167">
        <v>40</v>
      </c>
      <c r="I97" s="163"/>
      <c r="J97" s="163"/>
      <c r="K97" s="163"/>
      <c r="L97" s="163"/>
      <c r="M97" s="163"/>
      <c r="N97" s="163">
        <v>13960567237</v>
      </c>
      <c r="O97"/>
    </row>
    <row r="98" s="157" customFormat="1" ht="15" customHeight="1" spans="1:15">
      <c r="A98" s="161">
        <v>94</v>
      </c>
      <c r="B98" s="162" t="s">
        <v>2550</v>
      </c>
      <c r="C98" s="162" t="s">
        <v>2553</v>
      </c>
      <c r="D98" s="167">
        <v>35</v>
      </c>
      <c r="E98" s="167">
        <v>5.5</v>
      </c>
      <c r="F98" s="163">
        <v>29.5</v>
      </c>
      <c r="G98" s="167">
        <v>35</v>
      </c>
      <c r="H98" s="167">
        <v>35</v>
      </c>
      <c r="I98" s="163"/>
      <c r="J98" s="163"/>
      <c r="K98" s="163"/>
      <c r="L98" s="163"/>
      <c r="M98" s="163"/>
      <c r="N98" s="161">
        <v>18759835027</v>
      </c>
      <c r="O98"/>
    </row>
    <row r="99" s="157" customFormat="1" ht="14.25" spans="1:15">
      <c r="A99" s="161">
        <v>95</v>
      </c>
      <c r="B99" s="162" t="s">
        <v>2554</v>
      </c>
      <c r="C99" s="162" t="s">
        <v>2555</v>
      </c>
      <c r="D99" s="167">
        <v>41.5</v>
      </c>
      <c r="E99" s="167">
        <v>10</v>
      </c>
      <c r="F99" s="163">
        <v>31.5</v>
      </c>
      <c r="G99" s="167">
        <v>41.5</v>
      </c>
      <c r="H99" s="167">
        <v>41.5</v>
      </c>
      <c r="I99" s="161"/>
      <c r="J99" s="161"/>
      <c r="K99" s="161"/>
      <c r="L99" s="161"/>
      <c r="M99" s="161"/>
      <c r="N99" s="163">
        <v>13860503681</v>
      </c>
      <c r="O99"/>
    </row>
    <row r="100" s="157" customFormat="1" ht="14.25" spans="1:15">
      <c r="A100" s="161">
        <v>96</v>
      </c>
      <c r="B100" s="162" t="s">
        <v>2554</v>
      </c>
      <c r="C100" s="162" t="s">
        <v>2556</v>
      </c>
      <c r="D100" s="167">
        <v>31.5</v>
      </c>
      <c r="E100" s="167">
        <v>4.5</v>
      </c>
      <c r="F100" s="163">
        <v>27</v>
      </c>
      <c r="G100" s="167">
        <v>31.5</v>
      </c>
      <c r="H100" s="167">
        <v>31.5</v>
      </c>
      <c r="I100" s="161"/>
      <c r="J100" s="161"/>
      <c r="K100" s="161"/>
      <c r="L100" s="161"/>
      <c r="M100" s="161"/>
      <c r="N100" s="163">
        <v>13666968503</v>
      </c>
      <c r="O100"/>
    </row>
    <row r="101" s="157" customFormat="1" ht="14.25" spans="1:15">
      <c r="A101" s="161">
        <v>97</v>
      </c>
      <c r="B101" s="162" t="s">
        <v>2554</v>
      </c>
      <c r="C101" s="162" t="s">
        <v>2557</v>
      </c>
      <c r="D101" s="167">
        <v>33.25</v>
      </c>
      <c r="E101" s="167">
        <v>7.5</v>
      </c>
      <c r="F101" s="163">
        <v>25.75</v>
      </c>
      <c r="G101" s="167">
        <v>33.25</v>
      </c>
      <c r="H101" s="167">
        <v>33.25</v>
      </c>
      <c r="I101" s="161"/>
      <c r="J101" s="161"/>
      <c r="K101" s="161"/>
      <c r="L101" s="161"/>
      <c r="M101" s="161"/>
      <c r="N101" s="163">
        <v>13328917816</v>
      </c>
      <c r="O101"/>
    </row>
    <row r="102" s="157" customFormat="1" ht="14.25" spans="1:15">
      <c r="A102" s="161">
        <v>98</v>
      </c>
      <c r="B102" s="162" t="s">
        <v>2554</v>
      </c>
      <c r="C102" s="162" t="s">
        <v>2558</v>
      </c>
      <c r="D102" s="167">
        <v>34.5</v>
      </c>
      <c r="E102" s="167">
        <v>6</v>
      </c>
      <c r="F102" s="163">
        <v>28.5</v>
      </c>
      <c r="G102" s="167">
        <v>34.5</v>
      </c>
      <c r="H102" s="167">
        <v>34.5</v>
      </c>
      <c r="I102" s="161"/>
      <c r="J102" s="161"/>
      <c r="K102" s="161"/>
      <c r="L102" s="161"/>
      <c r="M102" s="161"/>
      <c r="N102" s="163">
        <v>13860567425</v>
      </c>
      <c r="O102"/>
    </row>
    <row r="103" s="157" customFormat="1" ht="14.25" spans="1:14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</row>
    <row r="104" s="157" customFormat="1" ht="14.25" spans="1:14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</row>
    <row r="105" s="157" customFormat="1" ht="14.25" spans="1:14">
      <c r="A105" s="161"/>
      <c r="B105" s="161"/>
      <c r="C105" s="161"/>
      <c r="D105" s="175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</row>
    <row r="106" s="157" customFormat="1" ht="14.25" spans="1:14">
      <c r="A106" s="161"/>
      <c r="B106" s="161"/>
      <c r="C106" s="161"/>
      <c r="D106" s="175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</row>
    <row r="107" s="157" customFormat="1" ht="15" customHeight="1" spans="1:14">
      <c r="A107" s="161" t="s">
        <v>236</v>
      </c>
      <c r="B107" s="161"/>
      <c r="C107" s="161"/>
      <c r="D107" s="175">
        <f t="shared" ref="D107:M107" si="0">SUM(D5:D106)</f>
        <v>3661.175</v>
      </c>
      <c r="E107" s="175">
        <f t="shared" si="0"/>
        <v>655.09</v>
      </c>
      <c r="F107" s="175">
        <f t="shared" si="0"/>
        <v>3006.085</v>
      </c>
      <c r="G107" s="175">
        <f t="shared" si="0"/>
        <v>3661.175</v>
      </c>
      <c r="H107" s="175">
        <f t="shared" si="0"/>
        <v>3593.275</v>
      </c>
      <c r="I107" s="175">
        <f t="shared" si="0"/>
        <v>0</v>
      </c>
      <c r="J107" s="175">
        <f t="shared" si="0"/>
        <v>7</v>
      </c>
      <c r="K107" s="175">
        <f t="shared" si="0"/>
        <v>0</v>
      </c>
      <c r="L107" s="175">
        <f t="shared" si="0"/>
        <v>2.5</v>
      </c>
      <c r="M107" s="175">
        <f t="shared" si="0"/>
        <v>58.4</v>
      </c>
      <c r="N107" s="63"/>
    </row>
    <row r="108" ht="39" customHeight="1" spans="1:14">
      <c r="A108" s="176" t="s">
        <v>518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</row>
  </sheetData>
  <mergeCells count="12">
    <mergeCell ref="A1:N1"/>
    <mergeCell ref="A2:N2"/>
    <mergeCell ref="E3:F3"/>
    <mergeCell ref="H3:M3"/>
    <mergeCell ref="A107:B107"/>
    <mergeCell ref="A108:N108"/>
    <mergeCell ref="A3:A4"/>
    <mergeCell ref="B3:B4"/>
    <mergeCell ref="C3:C4"/>
    <mergeCell ref="D3:D4"/>
    <mergeCell ref="G3:G4"/>
    <mergeCell ref="N3:N4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workbookViewId="0">
      <selection activeCell="Q14" sqref="Q14"/>
    </sheetView>
  </sheetViews>
  <sheetFormatPr defaultColWidth="9" defaultRowHeight="13.5"/>
  <cols>
    <col min="1" max="1" width="6.75" customWidth="1"/>
    <col min="8" max="8" width="7.375" customWidth="1"/>
    <col min="9" max="9" width="6.625" customWidth="1"/>
    <col min="10" max="10" width="6.75" customWidth="1"/>
    <col min="11" max="11" width="7" customWidth="1"/>
    <col min="12" max="12" width="5.5" customWidth="1"/>
    <col min="13" max="13" width="5.75" customWidth="1"/>
    <col min="14" max="14" width="12.125" customWidth="1"/>
  </cols>
  <sheetData>
    <row r="1" ht="22.5" spans="1:14">
      <c r="A1" s="145" t="s">
        <v>1116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ht="18.75" spans="1:14">
      <c r="A2" s="146" t="s">
        <v>241</v>
      </c>
      <c r="B2" s="147"/>
      <c r="C2" s="147"/>
      <c r="D2" s="147"/>
      <c r="E2" s="147"/>
      <c r="F2" s="147"/>
      <c r="G2" s="147"/>
      <c r="H2" s="148"/>
      <c r="I2" s="148"/>
      <c r="J2" s="152"/>
      <c r="K2" s="153" t="s">
        <v>2559</v>
      </c>
      <c r="L2" s="153"/>
      <c r="M2" s="153"/>
      <c r="N2" s="153"/>
    </row>
    <row r="3" spans="1:14">
      <c r="A3" s="16" t="s">
        <v>3</v>
      </c>
      <c r="B3" s="16" t="s">
        <v>242</v>
      </c>
      <c r="C3" s="16" t="s">
        <v>5</v>
      </c>
      <c r="D3" s="16" t="s">
        <v>245</v>
      </c>
      <c r="E3" s="16" t="s">
        <v>8</v>
      </c>
      <c r="F3" s="16"/>
      <c r="G3" s="16" t="s">
        <v>246</v>
      </c>
      <c r="H3" s="16" t="s">
        <v>8</v>
      </c>
      <c r="I3" s="16"/>
      <c r="J3" s="16"/>
      <c r="K3" s="16"/>
      <c r="L3" s="16"/>
      <c r="M3" s="16"/>
      <c r="N3" s="16" t="s">
        <v>6</v>
      </c>
    </row>
    <row r="4" spans="1:14">
      <c r="A4" s="16"/>
      <c r="B4" s="16"/>
      <c r="C4" s="16"/>
      <c r="D4" s="16"/>
      <c r="E4" s="16" t="s">
        <v>9</v>
      </c>
      <c r="F4" s="16" t="s">
        <v>10</v>
      </c>
      <c r="G4" s="16"/>
      <c r="H4" s="149" t="s">
        <v>247</v>
      </c>
      <c r="I4" s="149" t="s">
        <v>248</v>
      </c>
      <c r="J4" s="149" t="s">
        <v>249</v>
      </c>
      <c r="K4" s="149" t="s">
        <v>250</v>
      </c>
      <c r="L4" s="149" t="s">
        <v>251</v>
      </c>
      <c r="M4" s="149" t="s">
        <v>252</v>
      </c>
      <c r="N4" s="16"/>
    </row>
    <row r="5" spans="1:14">
      <c r="A5" s="16">
        <v>1</v>
      </c>
      <c r="B5" s="16" t="s">
        <v>2560</v>
      </c>
      <c r="C5" s="16" t="s">
        <v>2561</v>
      </c>
      <c r="D5" s="16">
        <v>34.96</v>
      </c>
      <c r="E5" s="16">
        <v>10.52</v>
      </c>
      <c r="F5" s="16">
        <v>24.44</v>
      </c>
      <c r="G5" s="16">
        <v>34.96</v>
      </c>
      <c r="H5" s="16">
        <v>34.96</v>
      </c>
      <c r="I5" s="16"/>
      <c r="J5" s="16"/>
      <c r="K5" s="149"/>
      <c r="L5" s="149"/>
      <c r="M5" s="149"/>
      <c r="N5" s="16">
        <v>18060133997</v>
      </c>
    </row>
    <row r="6" spans="1:14">
      <c r="A6" s="16">
        <v>2</v>
      </c>
      <c r="B6" s="16" t="s">
        <v>2560</v>
      </c>
      <c r="C6" s="16" t="s">
        <v>2562</v>
      </c>
      <c r="D6" s="16">
        <v>30</v>
      </c>
      <c r="E6" s="16">
        <v>11</v>
      </c>
      <c r="F6" s="16">
        <v>19</v>
      </c>
      <c r="G6" s="16">
        <v>30</v>
      </c>
      <c r="H6" s="16">
        <v>30</v>
      </c>
      <c r="I6" s="16"/>
      <c r="J6" s="16"/>
      <c r="K6" s="149"/>
      <c r="L6" s="149"/>
      <c r="M6" s="149"/>
      <c r="N6" s="16">
        <v>13859416671</v>
      </c>
    </row>
    <row r="7" spans="1:14">
      <c r="A7" s="16">
        <v>3</v>
      </c>
      <c r="B7" s="16" t="s">
        <v>2560</v>
      </c>
      <c r="C7" s="16" t="s">
        <v>2563</v>
      </c>
      <c r="D7" s="16">
        <v>30</v>
      </c>
      <c r="E7" s="16">
        <v>19</v>
      </c>
      <c r="F7" s="16">
        <v>11</v>
      </c>
      <c r="G7" s="16">
        <v>30</v>
      </c>
      <c r="H7" s="16">
        <v>30</v>
      </c>
      <c r="I7" s="16"/>
      <c r="J7" s="16"/>
      <c r="K7" s="149"/>
      <c r="L7" s="149"/>
      <c r="M7" s="149"/>
      <c r="N7" s="16">
        <v>13559095231</v>
      </c>
    </row>
    <row r="8" spans="1:14">
      <c r="A8" s="16">
        <v>4</v>
      </c>
      <c r="B8" s="16" t="s">
        <v>2564</v>
      </c>
      <c r="C8" s="16" t="s">
        <v>2565</v>
      </c>
      <c r="D8" s="16">
        <v>30</v>
      </c>
      <c r="E8" s="16">
        <v>15</v>
      </c>
      <c r="F8" s="16">
        <v>15</v>
      </c>
      <c r="G8" s="16">
        <v>30</v>
      </c>
      <c r="H8" s="16">
        <v>30</v>
      </c>
      <c r="I8" s="16"/>
      <c r="J8" s="16"/>
      <c r="K8" s="149"/>
      <c r="L8" s="149"/>
      <c r="M8" s="149"/>
      <c r="N8" s="16">
        <v>13385099331</v>
      </c>
    </row>
    <row r="9" spans="1:14">
      <c r="A9" s="16">
        <v>5</v>
      </c>
      <c r="B9" s="16" t="s">
        <v>2564</v>
      </c>
      <c r="C9" s="16" t="s">
        <v>2566</v>
      </c>
      <c r="D9" s="16">
        <v>39</v>
      </c>
      <c r="E9" s="16">
        <v>10.5</v>
      </c>
      <c r="F9" s="16">
        <v>28.5</v>
      </c>
      <c r="G9" s="16">
        <v>39</v>
      </c>
      <c r="H9" s="16">
        <v>39</v>
      </c>
      <c r="I9" s="16"/>
      <c r="J9" s="16"/>
      <c r="K9" s="149"/>
      <c r="L9" s="149"/>
      <c r="M9" s="149"/>
      <c r="N9" s="16">
        <v>13515982341</v>
      </c>
    </row>
    <row r="10" spans="1:14">
      <c r="A10" s="16">
        <v>6</v>
      </c>
      <c r="B10" s="16" t="s">
        <v>2564</v>
      </c>
      <c r="C10" s="16" t="s">
        <v>2567</v>
      </c>
      <c r="D10" s="16">
        <v>35</v>
      </c>
      <c r="E10" s="16">
        <v>14.5</v>
      </c>
      <c r="F10" s="16">
        <v>20.5</v>
      </c>
      <c r="G10" s="16">
        <v>35</v>
      </c>
      <c r="H10" s="16">
        <v>32</v>
      </c>
      <c r="I10" s="16">
        <v>3</v>
      </c>
      <c r="J10" s="16"/>
      <c r="K10" s="149"/>
      <c r="L10" s="149"/>
      <c r="M10" s="149"/>
      <c r="N10" s="16">
        <v>13459896829</v>
      </c>
    </row>
    <row r="11" spans="1:14">
      <c r="A11" s="16">
        <v>7</v>
      </c>
      <c r="B11" s="16" t="s">
        <v>2564</v>
      </c>
      <c r="C11" s="16" t="s">
        <v>2568</v>
      </c>
      <c r="D11" s="16">
        <v>45</v>
      </c>
      <c r="E11" s="16">
        <v>23.75</v>
      </c>
      <c r="F11" s="16">
        <v>21.25</v>
      </c>
      <c r="G11" s="16">
        <v>45</v>
      </c>
      <c r="H11" s="16">
        <v>40</v>
      </c>
      <c r="I11" s="16"/>
      <c r="J11" s="16">
        <v>5</v>
      </c>
      <c r="K11" s="149"/>
      <c r="L11" s="149"/>
      <c r="M11" s="149"/>
      <c r="N11" s="16">
        <v>15159161125</v>
      </c>
    </row>
    <row r="12" spans="1:14">
      <c r="A12" s="16">
        <v>8</v>
      </c>
      <c r="B12" s="16" t="s">
        <v>2564</v>
      </c>
      <c r="C12" s="16" t="s">
        <v>2569</v>
      </c>
      <c r="D12" s="16">
        <v>45</v>
      </c>
      <c r="E12" s="16">
        <v>5.06</v>
      </c>
      <c r="F12" s="16">
        <v>39.94</v>
      </c>
      <c r="G12" s="16">
        <v>45</v>
      </c>
      <c r="H12" s="16">
        <v>45</v>
      </c>
      <c r="I12" s="16"/>
      <c r="J12" s="16"/>
      <c r="K12" s="149"/>
      <c r="L12" s="149"/>
      <c r="M12" s="149"/>
      <c r="N12" s="16">
        <v>18759896026</v>
      </c>
    </row>
    <row r="13" spans="1:14">
      <c r="A13" s="16">
        <v>9</v>
      </c>
      <c r="B13" s="16" t="s">
        <v>2564</v>
      </c>
      <c r="C13" s="16" t="s">
        <v>2570</v>
      </c>
      <c r="D13" s="16">
        <v>30</v>
      </c>
      <c r="E13" s="16">
        <v>5</v>
      </c>
      <c r="F13" s="16">
        <v>25</v>
      </c>
      <c r="G13" s="16">
        <v>30</v>
      </c>
      <c r="H13" s="16">
        <v>30</v>
      </c>
      <c r="I13" s="16"/>
      <c r="J13" s="16"/>
      <c r="K13" s="149"/>
      <c r="L13" s="149"/>
      <c r="M13" s="149"/>
      <c r="N13" s="16">
        <v>13306986698</v>
      </c>
    </row>
    <row r="14" spans="1:14">
      <c r="A14" s="16">
        <v>10</v>
      </c>
      <c r="B14" s="16" t="s">
        <v>2564</v>
      </c>
      <c r="C14" s="16" t="s">
        <v>2571</v>
      </c>
      <c r="D14" s="16">
        <v>42.5</v>
      </c>
      <c r="E14" s="16">
        <v>12.4</v>
      </c>
      <c r="F14" s="16">
        <v>30.1</v>
      </c>
      <c r="G14" s="16">
        <v>42.5</v>
      </c>
      <c r="H14" s="16">
        <v>37.5</v>
      </c>
      <c r="I14" s="16">
        <v>5</v>
      </c>
      <c r="J14" s="16"/>
      <c r="K14" s="149"/>
      <c r="L14" s="149"/>
      <c r="M14" s="149"/>
      <c r="N14" s="16">
        <v>13459801786</v>
      </c>
    </row>
    <row r="15" spans="1:14">
      <c r="A15" s="16">
        <v>11</v>
      </c>
      <c r="B15" s="16" t="s">
        <v>2564</v>
      </c>
      <c r="C15" s="16" t="s">
        <v>2572</v>
      </c>
      <c r="D15" s="16">
        <v>35</v>
      </c>
      <c r="E15" s="16">
        <v>8</v>
      </c>
      <c r="F15" s="16">
        <v>27</v>
      </c>
      <c r="G15" s="16">
        <v>35</v>
      </c>
      <c r="H15" s="16">
        <v>33</v>
      </c>
      <c r="I15" s="16">
        <v>2</v>
      </c>
      <c r="J15" s="16"/>
      <c r="K15" s="149"/>
      <c r="L15" s="149"/>
      <c r="M15" s="149"/>
      <c r="N15" s="16">
        <v>15159161308</v>
      </c>
    </row>
    <row r="16" spans="1:14">
      <c r="A16" s="16">
        <v>12</v>
      </c>
      <c r="B16" s="16" t="s">
        <v>2564</v>
      </c>
      <c r="C16" s="16" t="s">
        <v>2573</v>
      </c>
      <c r="D16" s="16">
        <v>50</v>
      </c>
      <c r="E16" s="16">
        <v>14</v>
      </c>
      <c r="F16" s="16">
        <v>36</v>
      </c>
      <c r="G16" s="16">
        <v>50</v>
      </c>
      <c r="H16" s="16">
        <v>50</v>
      </c>
      <c r="I16" s="16"/>
      <c r="J16" s="16"/>
      <c r="K16" s="149"/>
      <c r="L16" s="149"/>
      <c r="M16" s="149"/>
      <c r="N16" s="16">
        <v>15392455916</v>
      </c>
    </row>
    <row r="17" spans="1:14">
      <c r="A17" s="16">
        <v>13</v>
      </c>
      <c r="B17" s="16" t="s">
        <v>2564</v>
      </c>
      <c r="C17" s="16" t="s">
        <v>2574</v>
      </c>
      <c r="D17" s="16">
        <v>33.3</v>
      </c>
      <c r="E17" s="16">
        <v>13.26</v>
      </c>
      <c r="F17" s="16">
        <v>20.04</v>
      </c>
      <c r="G17" s="16">
        <v>33.3</v>
      </c>
      <c r="H17" s="16">
        <v>33.3</v>
      </c>
      <c r="I17" s="16"/>
      <c r="J17" s="16"/>
      <c r="K17" s="149"/>
      <c r="L17" s="149"/>
      <c r="M17" s="149"/>
      <c r="N17" s="16">
        <v>13799187825</v>
      </c>
    </row>
    <row r="18" spans="1:14">
      <c r="A18" s="16">
        <v>14</v>
      </c>
      <c r="B18" s="16" t="s">
        <v>2575</v>
      </c>
      <c r="C18" s="16" t="s">
        <v>2576</v>
      </c>
      <c r="D18" s="16">
        <v>31.5</v>
      </c>
      <c r="E18" s="16">
        <v>6.74</v>
      </c>
      <c r="F18" s="16">
        <v>24.76</v>
      </c>
      <c r="G18" s="16">
        <v>31.5</v>
      </c>
      <c r="H18" s="16">
        <v>31.5</v>
      </c>
      <c r="I18" s="16"/>
      <c r="J18" s="16"/>
      <c r="K18" s="149"/>
      <c r="L18" s="149"/>
      <c r="M18" s="149"/>
      <c r="N18" s="16">
        <v>15860851881</v>
      </c>
    </row>
    <row r="19" spans="1:14">
      <c r="A19" s="16">
        <v>15</v>
      </c>
      <c r="B19" s="16" t="s">
        <v>2577</v>
      </c>
      <c r="C19" s="16" t="s">
        <v>2578</v>
      </c>
      <c r="D19" s="16">
        <v>30</v>
      </c>
      <c r="E19" s="16">
        <v>9</v>
      </c>
      <c r="F19" s="16">
        <v>21</v>
      </c>
      <c r="G19" s="16">
        <v>30</v>
      </c>
      <c r="H19" s="16">
        <v>30</v>
      </c>
      <c r="I19" s="16"/>
      <c r="J19" s="16"/>
      <c r="K19" s="149"/>
      <c r="L19" s="149"/>
      <c r="M19" s="149"/>
      <c r="N19" s="16">
        <v>13646905286</v>
      </c>
    </row>
    <row r="20" spans="1:14">
      <c r="A20" s="16">
        <v>16</v>
      </c>
      <c r="B20" s="16" t="s">
        <v>2577</v>
      </c>
      <c r="C20" s="16" t="s">
        <v>2579</v>
      </c>
      <c r="D20" s="16">
        <v>42</v>
      </c>
      <c r="E20" s="16">
        <v>5</v>
      </c>
      <c r="F20" s="16">
        <v>37</v>
      </c>
      <c r="G20" s="16">
        <v>42</v>
      </c>
      <c r="H20" s="16">
        <v>42</v>
      </c>
      <c r="I20" s="16"/>
      <c r="J20" s="16"/>
      <c r="K20" s="149"/>
      <c r="L20" s="149"/>
      <c r="M20" s="149"/>
      <c r="N20" s="16">
        <v>13960536203</v>
      </c>
    </row>
    <row r="21" spans="1:14">
      <c r="A21" s="16">
        <v>17</v>
      </c>
      <c r="B21" s="16" t="s">
        <v>2577</v>
      </c>
      <c r="C21" s="16" t="s">
        <v>2580</v>
      </c>
      <c r="D21" s="16">
        <v>37.6</v>
      </c>
      <c r="E21" s="16">
        <v>10.6</v>
      </c>
      <c r="F21" s="16">
        <v>27</v>
      </c>
      <c r="G21" s="16">
        <v>37.6</v>
      </c>
      <c r="H21" s="16">
        <v>37.6</v>
      </c>
      <c r="I21" s="16"/>
      <c r="J21" s="16"/>
      <c r="K21" s="149"/>
      <c r="L21" s="149"/>
      <c r="M21" s="149"/>
      <c r="N21" s="16">
        <v>15345016687</v>
      </c>
    </row>
    <row r="22" spans="1:14">
      <c r="A22" s="16">
        <v>18</v>
      </c>
      <c r="B22" s="16" t="s">
        <v>2577</v>
      </c>
      <c r="C22" s="16" t="s">
        <v>2581</v>
      </c>
      <c r="D22" s="16">
        <v>34</v>
      </c>
      <c r="E22" s="16">
        <v>4</v>
      </c>
      <c r="F22" s="16">
        <v>30</v>
      </c>
      <c r="G22" s="16">
        <v>34</v>
      </c>
      <c r="H22" s="16">
        <v>34</v>
      </c>
      <c r="I22" s="16"/>
      <c r="J22" s="16"/>
      <c r="K22" s="149"/>
      <c r="L22" s="149"/>
      <c r="M22" s="149"/>
      <c r="N22" s="16">
        <v>13950968438</v>
      </c>
    </row>
    <row r="23" spans="1:14">
      <c r="A23" s="16">
        <v>19</v>
      </c>
      <c r="B23" s="16" t="s">
        <v>2577</v>
      </c>
      <c r="C23" s="16" t="s">
        <v>2582</v>
      </c>
      <c r="D23" s="16">
        <v>39.5</v>
      </c>
      <c r="E23" s="16">
        <v>2.5</v>
      </c>
      <c r="F23" s="16">
        <v>37</v>
      </c>
      <c r="G23" s="16">
        <v>39.5</v>
      </c>
      <c r="H23" s="16">
        <v>39.5</v>
      </c>
      <c r="I23" s="16"/>
      <c r="J23" s="16"/>
      <c r="K23" s="149"/>
      <c r="L23" s="149"/>
      <c r="M23" s="149"/>
      <c r="N23" s="16">
        <v>15159195238</v>
      </c>
    </row>
    <row r="24" spans="1:14">
      <c r="A24" s="16">
        <v>20</v>
      </c>
      <c r="B24" s="16" t="s">
        <v>2577</v>
      </c>
      <c r="C24" s="16" t="s">
        <v>2583</v>
      </c>
      <c r="D24" s="16">
        <v>36.1</v>
      </c>
      <c r="E24" s="16">
        <v>12.1</v>
      </c>
      <c r="F24" s="16">
        <v>24</v>
      </c>
      <c r="G24" s="16">
        <v>36.1</v>
      </c>
      <c r="H24" s="16">
        <v>36.1</v>
      </c>
      <c r="I24" s="16"/>
      <c r="J24" s="16"/>
      <c r="K24" s="149"/>
      <c r="L24" s="149"/>
      <c r="M24" s="149"/>
      <c r="N24" s="16">
        <v>15359267846</v>
      </c>
    </row>
    <row r="25" spans="1:14">
      <c r="A25" s="16">
        <v>21</v>
      </c>
      <c r="B25" s="16" t="s">
        <v>2577</v>
      </c>
      <c r="C25" s="16" t="s">
        <v>2584</v>
      </c>
      <c r="D25" s="16">
        <v>66</v>
      </c>
      <c r="E25" s="16">
        <v>6.5</v>
      </c>
      <c r="F25" s="16">
        <v>59.5</v>
      </c>
      <c r="G25" s="16">
        <v>66</v>
      </c>
      <c r="H25" s="16">
        <v>66</v>
      </c>
      <c r="I25" s="16"/>
      <c r="J25" s="16"/>
      <c r="K25" s="149"/>
      <c r="L25" s="149"/>
      <c r="M25" s="149"/>
      <c r="N25" s="16">
        <v>15080578255</v>
      </c>
    </row>
    <row r="26" spans="1:14">
      <c r="A26" s="16">
        <v>22</v>
      </c>
      <c r="B26" s="16" t="s">
        <v>2577</v>
      </c>
      <c r="C26" s="16" t="s">
        <v>2585</v>
      </c>
      <c r="D26" s="16">
        <v>32</v>
      </c>
      <c r="E26" s="16">
        <v>5</v>
      </c>
      <c r="F26" s="16">
        <v>27</v>
      </c>
      <c r="G26" s="16">
        <v>32</v>
      </c>
      <c r="H26" s="16">
        <v>32</v>
      </c>
      <c r="I26" s="16"/>
      <c r="J26" s="16"/>
      <c r="K26" s="149"/>
      <c r="L26" s="149"/>
      <c r="M26" s="149"/>
      <c r="N26" s="16">
        <v>13559082767</v>
      </c>
    </row>
    <row r="27" spans="1:14">
      <c r="A27" s="16">
        <v>23</v>
      </c>
      <c r="B27" s="16" t="s">
        <v>2577</v>
      </c>
      <c r="C27" s="16" t="s">
        <v>2586</v>
      </c>
      <c r="D27" s="16">
        <v>33.86</v>
      </c>
      <c r="E27" s="16">
        <v>7</v>
      </c>
      <c r="F27" s="16">
        <v>26.86</v>
      </c>
      <c r="G27" s="16">
        <v>33.86</v>
      </c>
      <c r="H27" s="16">
        <v>33.86</v>
      </c>
      <c r="I27" s="16"/>
      <c r="J27" s="16"/>
      <c r="K27" s="149"/>
      <c r="L27" s="149"/>
      <c r="M27" s="149"/>
      <c r="N27" s="16">
        <v>18750858732</v>
      </c>
    </row>
    <row r="28" spans="1:14">
      <c r="A28" s="16">
        <v>24</v>
      </c>
      <c r="B28" s="16" t="s">
        <v>2577</v>
      </c>
      <c r="C28" s="16" t="s">
        <v>2587</v>
      </c>
      <c r="D28" s="16">
        <v>36</v>
      </c>
      <c r="E28" s="16">
        <v>6.5</v>
      </c>
      <c r="F28" s="16">
        <v>29.5</v>
      </c>
      <c r="G28" s="16">
        <v>36</v>
      </c>
      <c r="H28" s="16">
        <v>36</v>
      </c>
      <c r="I28" s="16"/>
      <c r="J28" s="16"/>
      <c r="K28" s="149"/>
      <c r="L28" s="149"/>
      <c r="M28" s="149"/>
      <c r="N28" s="16">
        <v>13850830586</v>
      </c>
    </row>
    <row r="29" spans="1:14">
      <c r="A29" s="16">
        <v>25</v>
      </c>
      <c r="B29" s="16" t="s">
        <v>2577</v>
      </c>
      <c r="C29" s="16" t="s">
        <v>2588</v>
      </c>
      <c r="D29" s="16">
        <v>30</v>
      </c>
      <c r="E29" s="16">
        <v>6.36</v>
      </c>
      <c r="F29" s="16">
        <v>23.64</v>
      </c>
      <c r="G29" s="16">
        <v>30</v>
      </c>
      <c r="H29" s="16">
        <v>30</v>
      </c>
      <c r="I29" s="16"/>
      <c r="J29" s="16"/>
      <c r="K29" s="149"/>
      <c r="L29" s="149"/>
      <c r="M29" s="149"/>
      <c r="N29" s="16">
        <v>15859816825</v>
      </c>
    </row>
    <row r="30" spans="1:14">
      <c r="A30" s="16">
        <v>26</v>
      </c>
      <c r="B30" s="16" t="s">
        <v>2577</v>
      </c>
      <c r="C30" s="16" t="s">
        <v>2589</v>
      </c>
      <c r="D30" s="16">
        <v>30</v>
      </c>
      <c r="E30" s="16">
        <v>8</v>
      </c>
      <c r="F30" s="16">
        <v>22</v>
      </c>
      <c r="G30" s="16">
        <v>30</v>
      </c>
      <c r="H30" s="16">
        <v>30</v>
      </c>
      <c r="I30" s="16"/>
      <c r="J30" s="16"/>
      <c r="K30" s="149"/>
      <c r="L30" s="149"/>
      <c r="M30" s="149"/>
      <c r="N30" s="16">
        <v>18065810913</v>
      </c>
    </row>
    <row r="31" spans="1:14">
      <c r="A31" s="16">
        <v>27</v>
      </c>
      <c r="B31" s="16" t="s">
        <v>2577</v>
      </c>
      <c r="C31" s="16" t="s">
        <v>1369</v>
      </c>
      <c r="D31" s="16">
        <v>42.5</v>
      </c>
      <c r="E31" s="16">
        <v>5.33</v>
      </c>
      <c r="F31" s="16">
        <v>37.17</v>
      </c>
      <c r="G31" s="16">
        <v>42.5</v>
      </c>
      <c r="H31" s="16">
        <v>42.5</v>
      </c>
      <c r="I31" s="16"/>
      <c r="J31" s="16"/>
      <c r="K31" s="149"/>
      <c r="L31" s="149"/>
      <c r="M31" s="149"/>
      <c r="N31" s="16">
        <v>15859817419</v>
      </c>
    </row>
    <row r="32" spans="1:14">
      <c r="A32" s="16">
        <v>28</v>
      </c>
      <c r="B32" s="16" t="s">
        <v>2590</v>
      </c>
      <c r="C32" s="16" t="s">
        <v>2591</v>
      </c>
      <c r="D32" s="16">
        <v>35</v>
      </c>
      <c r="E32" s="16">
        <v>7</v>
      </c>
      <c r="F32" s="16">
        <v>28</v>
      </c>
      <c r="G32" s="16">
        <v>35</v>
      </c>
      <c r="H32" s="16">
        <v>35</v>
      </c>
      <c r="I32" s="16"/>
      <c r="J32" s="16"/>
      <c r="K32" s="149"/>
      <c r="L32" s="149"/>
      <c r="M32" s="149"/>
      <c r="N32" s="16">
        <v>19905986712</v>
      </c>
    </row>
    <row r="33" spans="1:14">
      <c r="A33" s="16">
        <v>29</v>
      </c>
      <c r="B33" s="16" t="s">
        <v>2590</v>
      </c>
      <c r="C33" s="16" t="s">
        <v>2592</v>
      </c>
      <c r="D33" s="16">
        <v>56.98</v>
      </c>
      <c r="E33" s="16">
        <v>13.49</v>
      </c>
      <c r="F33" s="16">
        <v>43.49</v>
      </c>
      <c r="G33" s="16">
        <v>56.98</v>
      </c>
      <c r="H33" s="16">
        <v>56.98</v>
      </c>
      <c r="I33" s="16"/>
      <c r="J33" s="16"/>
      <c r="K33" s="149"/>
      <c r="L33" s="149"/>
      <c r="M33" s="149"/>
      <c r="N33" s="16">
        <v>13806979733</v>
      </c>
    </row>
    <row r="34" spans="1:14">
      <c r="A34" s="16">
        <v>30</v>
      </c>
      <c r="B34" s="16" t="s">
        <v>2593</v>
      </c>
      <c r="C34" s="16" t="s">
        <v>2594</v>
      </c>
      <c r="D34" s="16">
        <v>52.5</v>
      </c>
      <c r="E34" s="16">
        <v>10</v>
      </c>
      <c r="F34" s="16">
        <v>42.5</v>
      </c>
      <c r="G34" s="16">
        <v>52.5</v>
      </c>
      <c r="H34" s="16">
        <v>52.5</v>
      </c>
      <c r="I34" s="16"/>
      <c r="J34" s="16"/>
      <c r="K34" s="149"/>
      <c r="L34" s="149"/>
      <c r="M34" s="149"/>
      <c r="N34" s="16">
        <v>18064535161</v>
      </c>
    </row>
    <row r="35" spans="1:14">
      <c r="A35" s="16">
        <v>31</v>
      </c>
      <c r="B35" s="16" t="s">
        <v>2595</v>
      </c>
      <c r="C35" s="16" t="s">
        <v>2596</v>
      </c>
      <c r="D35" s="16">
        <v>30.5</v>
      </c>
      <c r="E35" s="16">
        <v>13</v>
      </c>
      <c r="F35" s="16">
        <v>17.5</v>
      </c>
      <c r="G35" s="16">
        <v>30.5</v>
      </c>
      <c r="H35" s="16">
        <v>30.5</v>
      </c>
      <c r="I35" s="16"/>
      <c r="J35" s="16"/>
      <c r="K35" s="149"/>
      <c r="L35" s="149"/>
      <c r="M35" s="149"/>
      <c r="N35" s="16">
        <v>18350880708</v>
      </c>
    </row>
    <row r="36" spans="1:14">
      <c r="A36" s="16">
        <v>32</v>
      </c>
      <c r="B36" s="16" t="s">
        <v>2595</v>
      </c>
      <c r="C36" s="16" t="s">
        <v>2597</v>
      </c>
      <c r="D36" s="16">
        <v>30.8</v>
      </c>
      <c r="E36" s="16">
        <v>12</v>
      </c>
      <c r="F36" s="16">
        <v>18.8</v>
      </c>
      <c r="G36" s="16">
        <v>30.8</v>
      </c>
      <c r="H36" s="16">
        <v>30.8</v>
      </c>
      <c r="I36" s="16"/>
      <c r="J36" s="16"/>
      <c r="K36" s="149"/>
      <c r="L36" s="149"/>
      <c r="M36" s="149"/>
      <c r="N36" s="16">
        <v>1345988726</v>
      </c>
    </row>
    <row r="37" spans="1:14">
      <c r="A37" s="16">
        <v>33</v>
      </c>
      <c r="B37" s="16" t="s">
        <v>2595</v>
      </c>
      <c r="C37" s="16" t="s">
        <v>2598</v>
      </c>
      <c r="D37" s="16">
        <v>32.5</v>
      </c>
      <c r="E37" s="16">
        <v>12</v>
      </c>
      <c r="F37" s="16">
        <v>20.5</v>
      </c>
      <c r="G37" s="16">
        <v>32.5</v>
      </c>
      <c r="H37" s="16">
        <v>32.5</v>
      </c>
      <c r="I37" s="16"/>
      <c r="J37" s="16"/>
      <c r="K37" s="149"/>
      <c r="L37" s="149"/>
      <c r="M37" s="149"/>
      <c r="N37" s="16">
        <v>13599365849</v>
      </c>
    </row>
    <row r="38" spans="1:14">
      <c r="A38" s="16">
        <v>34</v>
      </c>
      <c r="B38" s="16" t="s">
        <v>2595</v>
      </c>
      <c r="C38" s="16" t="s">
        <v>2599</v>
      </c>
      <c r="D38" s="16">
        <v>30</v>
      </c>
      <c r="E38" s="16">
        <v>10</v>
      </c>
      <c r="F38" s="16">
        <v>20</v>
      </c>
      <c r="G38" s="16">
        <v>30</v>
      </c>
      <c r="H38" s="16">
        <v>30</v>
      </c>
      <c r="I38" s="16"/>
      <c r="J38" s="16"/>
      <c r="K38" s="149"/>
      <c r="L38" s="149"/>
      <c r="M38" s="149"/>
      <c r="N38" s="16">
        <v>15280563802</v>
      </c>
    </row>
    <row r="39" spans="1:14">
      <c r="A39" s="16">
        <v>35</v>
      </c>
      <c r="B39" s="16" t="s">
        <v>2595</v>
      </c>
      <c r="C39" s="16" t="s">
        <v>2600</v>
      </c>
      <c r="D39" s="16">
        <v>30</v>
      </c>
      <c r="E39" s="16">
        <v>14</v>
      </c>
      <c r="F39" s="16">
        <v>16</v>
      </c>
      <c r="G39" s="16">
        <v>30</v>
      </c>
      <c r="H39" s="16">
        <v>30</v>
      </c>
      <c r="I39" s="16"/>
      <c r="J39" s="16"/>
      <c r="K39" s="149"/>
      <c r="L39" s="149"/>
      <c r="M39" s="149"/>
      <c r="N39" s="16">
        <v>15259870173</v>
      </c>
    </row>
    <row r="40" spans="1:14">
      <c r="A40" s="16">
        <v>36</v>
      </c>
      <c r="B40" s="16" t="s">
        <v>2595</v>
      </c>
      <c r="C40" s="16" t="s">
        <v>2601</v>
      </c>
      <c r="D40" s="16">
        <v>30</v>
      </c>
      <c r="E40" s="16">
        <v>10</v>
      </c>
      <c r="F40" s="16">
        <v>20</v>
      </c>
      <c r="G40" s="16">
        <v>30</v>
      </c>
      <c r="H40" s="16">
        <v>30</v>
      </c>
      <c r="I40" s="16"/>
      <c r="J40" s="16"/>
      <c r="K40" s="149"/>
      <c r="L40" s="149"/>
      <c r="M40" s="149"/>
      <c r="N40" s="16">
        <v>13656902249</v>
      </c>
    </row>
    <row r="41" spans="1:14">
      <c r="A41" s="16">
        <v>37</v>
      </c>
      <c r="B41" s="16" t="s">
        <v>2595</v>
      </c>
      <c r="C41" s="16" t="s">
        <v>2602</v>
      </c>
      <c r="D41" s="16">
        <v>32.5</v>
      </c>
      <c r="E41" s="16">
        <v>12</v>
      </c>
      <c r="F41" s="16">
        <v>20.5</v>
      </c>
      <c r="G41" s="16">
        <v>32.5</v>
      </c>
      <c r="H41" s="16">
        <v>32.5</v>
      </c>
      <c r="I41" s="16"/>
      <c r="J41" s="16"/>
      <c r="K41" s="149"/>
      <c r="L41" s="149"/>
      <c r="M41" s="149"/>
      <c r="N41" s="16">
        <v>13959274082</v>
      </c>
    </row>
    <row r="42" spans="1:14">
      <c r="A42" s="16">
        <v>38</v>
      </c>
      <c r="B42" s="16" t="s">
        <v>2595</v>
      </c>
      <c r="C42" s="16" t="s">
        <v>2603</v>
      </c>
      <c r="D42" s="16">
        <v>33</v>
      </c>
      <c r="E42" s="16">
        <v>13</v>
      </c>
      <c r="F42" s="16">
        <v>20</v>
      </c>
      <c r="G42" s="16">
        <v>33</v>
      </c>
      <c r="H42" s="16">
        <v>33</v>
      </c>
      <c r="I42" s="16"/>
      <c r="J42" s="16"/>
      <c r="K42" s="149"/>
      <c r="L42" s="149"/>
      <c r="M42" s="149"/>
      <c r="N42" s="16">
        <v>18759820082</v>
      </c>
    </row>
    <row r="43" spans="1:14">
      <c r="A43" s="16">
        <v>39</v>
      </c>
      <c r="B43" s="16" t="s">
        <v>2604</v>
      </c>
      <c r="C43" s="16" t="s">
        <v>2605</v>
      </c>
      <c r="D43" s="16">
        <v>31</v>
      </c>
      <c r="E43" s="16">
        <v>10</v>
      </c>
      <c r="F43" s="16">
        <v>21</v>
      </c>
      <c r="G43" s="16">
        <v>31</v>
      </c>
      <c r="H43" s="16">
        <v>31</v>
      </c>
      <c r="I43" s="16"/>
      <c r="J43" s="16"/>
      <c r="K43" s="149"/>
      <c r="L43" s="149"/>
      <c r="M43" s="149"/>
      <c r="N43" s="16">
        <v>13960541396</v>
      </c>
    </row>
    <row r="44" spans="1:14">
      <c r="A44" s="16">
        <v>40</v>
      </c>
      <c r="B44" s="16" t="s">
        <v>2604</v>
      </c>
      <c r="C44" s="16" t="s">
        <v>2606</v>
      </c>
      <c r="D44" s="16">
        <v>30</v>
      </c>
      <c r="E44" s="16">
        <v>20</v>
      </c>
      <c r="F44" s="16">
        <v>10</v>
      </c>
      <c r="G44" s="16">
        <v>30</v>
      </c>
      <c r="H44" s="16">
        <v>30</v>
      </c>
      <c r="I44" s="16"/>
      <c r="J44" s="16"/>
      <c r="K44" s="149"/>
      <c r="L44" s="149"/>
      <c r="M44" s="149"/>
      <c r="N44" s="16">
        <v>15859870629</v>
      </c>
    </row>
    <row r="45" spans="1:14">
      <c r="A45" s="16">
        <v>41</v>
      </c>
      <c r="B45" s="16" t="s">
        <v>2604</v>
      </c>
      <c r="C45" s="16" t="s">
        <v>2607</v>
      </c>
      <c r="D45" s="16">
        <v>40.5</v>
      </c>
      <c r="E45" s="16">
        <v>10.5</v>
      </c>
      <c r="F45" s="16">
        <v>30</v>
      </c>
      <c r="G45" s="16">
        <v>40.5</v>
      </c>
      <c r="H45" s="16">
        <v>40.5</v>
      </c>
      <c r="I45" s="16"/>
      <c r="J45" s="16"/>
      <c r="K45" s="149"/>
      <c r="L45" s="149"/>
      <c r="M45" s="149"/>
      <c r="N45" s="16">
        <v>18094135750</v>
      </c>
    </row>
    <row r="46" spans="1:14">
      <c r="A46" s="16">
        <v>42</v>
      </c>
      <c r="B46" s="16" t="s">
        <v>2604</v>
      </c>
      <c r="C46" s="16" t="s">
        <v>2608</v>
      </c>
      <c r="D46" s="16">
        <v>30</v>
      </c>
      <c r="E46" s="16">
        <v>8.5</v>
      </c>
      <c r="F46" s="16">
        <v>21.5</v>
      </c>
      <c r="G46" s="16">
        <v>30</v>
      </c>
      <c r="H46" s="16">
        <v>30</v>
      </c>
      <c r="I46" s="16"/>
      <c r="J46" s="16"/>
      <c r="K46" s="149"/>
      <c r="L46" s="149"/>
      <c r="M46" s="149"/>
      <c r="N46" s="16">
        <v>13960537909</v>
      </c>
    </row>
    <row r="47" spans="1:14">
      <c r="A47" s="16">
        <v>43</v>
      </c>
      <c r="B47" s="16" t="s">
        <v>2604</v>
      </c>
      <c r="C47" s="16" t="s">
        <v>2609</v>
      </c>
      <c r="D47" s="16">
        <v>40</v>
      </c>
      <c r="E47" s="16">
        <v>4.94</v>
      </c>
      <c r="F47" s="16">
        <v>35.06</v>
      </c>
      <c r="G47" s="16">
        <v>40</v>
      </c>
      <c r="H47" s="16">
        <v>40</v>
      </c>
      <c r="I47" s="16"/>
      <c r="J47" s="16"/>
      <c r="K47" s="149"/>
      <c r="L47" s="149"/>
      <c r="M47" s="149"/>
      <c r="N47" s="16">
        <v>18065851996</v>
      </c>
    </row>
    <row r="48" spans="1:14">
      <c r="A48" s="16">
        <v>44</v>
      </c>
      <c r="B48" s="16" t="s">
        <v>2604</v>
      </c>
      <c r="C48" s="16" t="s">
        <v>2610</v>
      </c>
      <c r="D48" s="16">
        <v>32</v>
      </c>
      <c r="E48" s="16">
        <v>13.7</v>
      </c>
      <c r="F48" s="16">
        <v>18.3</v>
      </c>
      <c r="G48" s="16">
        <v>32</v>
      </c>
      <c r="H48" s="16">
        <v>32</v>
      </c>
      <c r="I48" s="16"/>
      <c r="J48" s="16"/>
      <c r="K48" s="149"/>
      <c r="L48" s="149"/>
      <c r="M48" s="149"/>
      <c r="N48" s="16">
        <v>15859871152</v>
      </c>
    </row>
    <row r="49" spans="1:14">
      <c r="A49" s="16">
        <v>45</v>
      </c>
      <c r="B49" s="16" t="s">
        <v>2604</v>
      </c>
      <c r="C49" s="16" t="s">
        <v>2611</v>
      </c>
      <c r="D49" s="16">
        <v>33.5</v>
      </c>
      <c r="E49" s="16">
        <v>8</v>
      </c>
      <c r="F49" s="16">
        <v>25.5</v>
      </c>
      <c r="G49" s="16">
        <v>33.5</v>
      </c>
      <c r="H49" s="16">
        <v>33.5</v>
      </c>
      <c r="I49" s="16"/>
      <c r="J49" s="16"/>
      <c r="K49" s="149"/>
      <c r="L49" s="149"/>
      <c r="M49" s="149"/>
      <c r="N49" s="16">
        <v>13666980497</v>
      </c>
    </row>
    <row r="50" spans="1:14">
      <c r="A50" s="16">
        <v>46</v>
      </c>
      <c r="B50" s="16" t="s">
        <v>2612</v>
      </c>
      <c r="C50" s="16" t="s">
        <v>2613</v>
      </c>
      <c r="D50" s="16">
        <v>35</v>
      </c>
      <c r="E50" s="16">
        <v>10</v>
      </c>
      <c r="F50" s="16">
        <v>25</v>
      </c>
      <c r="G50" s="16">
        <v>35</v>
      </c>
      <c r="H50" s="16">
        <v>35</v>
      </c>
      <c r="I50" s="16"/>
      <c r="J50" s="16"/>
      <c r="K50" s="149"/>
      <c r="L50" s="149"/>
      <c r="M50" s="149"/>
      <c r="N50" s="16">
        <v>15392320593</v>
      </c>
    </row>
    <row r="51" spans="1:14">
      <c r="A51" s="16">
        <v>47</v>
      </c>
      <c r="B51" s="16" t="s">
        <v>2612</v>
      </c>
      <c r="C51" s="16" t="s">
        <v>2614</v>
      </c>
      <c r="D51" s="16">
        <v>35</v>
      </c>
      <c r="E51" s="16">
        <v>12</v>
      </c>
      <c r="F51" s="16">
        <v>23</v>
      </c>
      <c r="G51" s="16">
        <v>35</v>
      </c>
      <c r="H51" s="16">
        <v>35</v>
      </c>
      <c r="I51" s="16"/>
      <c r="J51" s="16"/>
      <c r="K51" s="149"/>
      <c r="L51" s="149"/>
      <c r="M51" s="149"/>
      <c r="N51" s="16">
        <v>13950924431</v>
      </c>
    </row>
    <row r="52" spans="1:14">
      <c r="A52" s="16">
        <v>48</v>
      </c>
      <c r="B52" s="16" t="s">
        <v>2612</v>
      </c>
      <c r="C52" s="16" t="s">
        <v>2615</v>
      </c>
      <c r="D52" s="16">
        <v>40</v>
      </c>
      <c r="E52" s="16">
        <v>20</v>
      </c>
      <c r="F52" s="16">
        <v>20</v>
      </c>
      <c r="G52" s="16">
        <v>40</v>
      </c>
      <c r="H52" s="16">
        <v>40</v>
      </c>
      <c r="I52" s="16"/>
      <c r="J52" s="16"/>
      <c r="K52" s="149"/>
      <c r="L52" s="149"/>
      <c r="M52" s="149"/>
      <c r="N52" s="16">
        <v>13313735571</v>
      </c>
    </row>
    <row r="53" spans="1:14">
      <c r="A53" s="16">
        <v>49</v>
      </c>
      <c r="B53" s="16" t="s">
        <v>2612</v>
      </c>
      <c r="C53" s="16" t="s">
        <v>2616</v>
      </c>
      <c r="D53" s="16">
        <v>40</v>
      </c>
      <c r="E53" s="16">
        <v>8</v>
      </c>
      <c r="F53" s="16">
        <v>32</v>
      </c>
      <c r="G53" s="16">
        <v>40</v>
      </c>
      <c r="H53" s="16">
        <v>40</v>
      </c>
      <c r="I53" s="16"/>
      <c r="J53" s="16"/>
      <c r="K53" s="149"/>
      <c r="L53" s="149"/>
      <c r="M53" s="149"/>
      <c r="N53" s="16">
        <v>15859866431</v>
      </c>
    </row>
    <row r="54" spans="1:14">
      <c r="A54" s="16">
        <v>50</v>
      </c>
      <c r="B54" s="16" t="s">
        <v>2612</v>
      </c>
      <c r="C54" s="16" t="s">
        <v>2617</v>
      </c>
      <c r="D54" s="16">
        <v>35</v>
      </c>
      <c r="E54" s="16">
        <v>13</v>
      </c>
      <c r="F54" s="16">
        <v>22</v>
      </c>
      <c r="G54" s="16">
        <v>35</v>
      </c>
      <c r="H54" s="16">
        <v>35</v>
      </c>
      <c r="I54" s="16"/>
      <c r="J54" s="16"/>
      <c r="K54" s="149"/>
      <c r="L54" s="149"/>
      <c r="M54" s="149"/>
      <c r="N54" s="16">
        <v>18759704462</v>
      </c>
    </row>
    <row r="55" spans="1:14">
      <c r="A55" s="16">
        <v>51</v>
      </c>
      <c r="B55" s="16" t="s">
        <v>2612</v>
      </c>
      <c r="C55" s="16" t="s">
        <v>2618</v>
      </c>
      <c r="D55" s="16">
        <v>40</v>
      </c>
      <c r="E55" s="16">
        <v>10</v>
      </c>
      <c r="F55" s="16">
        <v>30</v>
      </c>
      <c r="G55" s="16">
        <v>40</v>
      </c>
      <c r="H55" s="16">
        <v>40</v>
      </c>
      <c r="I55" s="16"/>
      <c r="J55" s="16"/>
      <c r="K55" s="149"/>
      <c r="L55" s="149"/>
      <c r="M55" s="149"/>
      <c r="N55" s="16">
        <v>13859100313</v>
      </c>
    </row>
    <row r="56" spans="1:14">
      <c r="A56" s="16">
        <v>52</v>
      </c>
      <c r="B56" s="16" t="s">
        <v>2612</v>
      </c>
      <c r="C56" s="16" t="s">
        <v>2619</v>
      </c>
      <c r="D56" s="150">
        <v>37</v>
      </c>
      <c r="E56" s="151">
        <v>15</v>
      </c>
      <c r="F56" s="151">
        <v>22</v>
      </c>
      <c r="G56" s="151">
        <v>37</v>
      </c>
      <c r="H56" s="81">
        <v>37</v>
      </c>
      <c r="I56" s="16"/>
      <c r="J56" s="16"/>
      <c r="K56" s="149"/>
      <c r="L56" s="149"/>
      <c r="M56" s="149"/>
      <c r="N56" s="16">
        <v>15859816802</v>
      </c>
    </row>
    <row r="57" spans="1:14">
      <c r="A57" s="16">
        <v>53</v>
      </c>
      <c r="B57" s="16" t="s">
        <v>2612</v>
      </c>
      <c r="C57" s="16" t="s">
        <v>2620</v>
      </c>
      <c r="D57" s="16">
        <v>30</v>
      </c>
      <c r="E57" s="16">
        <v>15</v>
      </c>
      <c r="F57" s="16">
        <v>15</v>
      </c>
      <c r="G57" s="16">
        <v>30</v>
      </c>
      <c r="H57" s="16">
        <v>30</v>
      </c>
      <c r="I57" s="16"/>
      <c r="J57" s="16"/>
      <c r="K57" s="149"/>
      <c r="L57" s="149"/>
      <c r="M57" s="149"/>
      <c r="N57" s="16">
        <v>18020864817</v>
      </c>
    </row>
    <row r="58" spans="1:14">
      <c r="A58" s="16">
        <v>54</v>
      </c>
      <c r="B58" s="16" t="s">
        <v>2612</v>
      </c>
      <c r="C58" s="16" t="s">
        <v>2621</v>
      </c>
      <c r="D58" s="16">
        <v>43.5</v>
      </c>
      <c r="E58" s="16">
        <v>10.3</v>
      </c>
      <c r="F58" s="16">
        <v>33.2</v>
      </c>
      <c r="G58" s="16">
        <v>43.5</v>
      </c>
      <c r="H58" s="16">
        <v>43.5</v>
      </c>
      <c r="I58" s="16"/>
      <c r="J58" s="16"/>
      <c r="K58" s="149"/>
      <c r="L58" s="149"/>
      <c r="M58" s="149"/>
      <c r="N58" s="16">
        <v>18359056686</v>
      </c>
    </row>
    <row r="59" spans="1:14">
      <c r="A59" s="16">
        <v>55</v>
      </c>
      <c r="B59" s="16" t="s">
        <v>2612</v>
      </c>
      <c r="C59" s="16" t="s">
        <v>2622</v>
      </c>
      <c r="D59" s="16">
        <v>47</v>
      </c>
      <c r="E59" s="16">
        <v>11</v>
      </c>
      <c r="F59" s="16">
        <v>36</v>
      </c>
      <c r="G59" s="16">
        <v>47</v>
      </c>
      <c r="H59" s="16">
        <v>47</v>
      </c>
      <c r="I59" s="16"/>
      <c r="J59" s="16"/>
      <c r="K59" s="149"/>
      <c r="L59" s="149"/>
      <c r="M59" s="149"/>
      <c r="N59" s="16">
        <v>15392320670</v>
      </c>
    </row>
    <row r="60" spans="1:14">
      <c r="A60" s="16">
        <v>56</v>
      </c>
      <c r="B60" s="16" t="s">
        <v>2612</v>
      </c>
      <c r="C60" s="16" t="s">
        <v>2623</v>
      </c>
      <c r="D60" s="16">
        <v>33</v>
      </c>
      <c r="E60" s="16">
        <v>9.25</v>
      </c>
      <c r="F60" s="16">
        <v>23.75</v>
      </c>
      <c r="G60" s="16">
        <v>33</v>
      </c>
      <c r="H60" s="16">
        <v>33</v>
      </c>
      <c r="I60" s="16"/>
      <c r="J60" s="16"/>
      <c r="K60" s="149"/>
      <c r="L60" s="149"/>
      <c r="M60" s="149"/>
      <c r="N60" s="16">
        <v>15859814239</v>
      </c>
    </row>
    <row r="61" spans="1:14">
      <c r="A61" s="16">
        <v>57</v>
      </c>
      <c r="B61" s="16" t="s">
        <v>2624</v>
      </c>
      <c r="C61" s="16" t="s">
        <v>2625</v>
      </c>
      <c r="D61" s="16">
        <v>32</v>
      </c>
      <c r="E61" s="16">
        <v>15</v>
      </c>
      <c r="F61" s="16">
        <v>17</v>
      </c>
      <c r="G61" s="16">
        <v>32</v>
      </c>
      <c r="H61" s="16">
        <v>32</v>
      </c>
      <c r="I61" s="16"/>
      <c r="J61" s="16"/>
      <c r="K61" s="149"/>
      <c r="L61" s="149"/>
      <c r="M61" s="149"/>
      <c r="N61" s="16">
        <v>18020865062</v>
      </c>
    </row>
    <row r="62" spans="1:14">
      <c r="A62" s="16">
        <v>58</v>
      </c>
      <c r="B62" s="16" t="s">
        <v>2624</v>
      </c>
      <c r="C62" s="16" t="s">
        <v>2626</v>
      </c>
      <c r="D62" s="16">
        <v>38</v>
      </c>
      <c r="E62" s="16">
        <v>10.5</v>
      </c>
      <c r="F62" s="16">
        <v>27.5</v>
      </c>
      <c r="G62" s="16">
        <v>38</v>
      </c>
      <c r="H62" s="16">
        <v>38</v>
      </c>
      <c r="I62" s="16"/>
      <c r="J62" s="16"/>
      <c r="K62" s="149"/>
      <c r="L62" s="149"/>
      <c r="M62" s="149"/>
      <c r="N62" s="16">
        <v>13459851842</v>
      </c>
    </row>
    <row r="63" spans="1:14">
      <c r="A63" s="16">
        <v>59</v>
      </c>
      <c r="B63" s="16" t="s">
        <v>2627</v>
      </c>
      <c r="C63" s="16" t="s">
        <v>2628</v>
      </c>
      <c r="D63" s="16">
        <v>36</v>
      </c>
      <c r="E63" s="16">
        <v>10</v>
      </c>
      <c r="F63" s="16">
        <v>26</v>
      </c>
      <c r="G63" s="16">
        <v>36</v>
      </c>
      <c r="H63" s="16">
        <v>36</v>
      </c>
      <c r="I63" s="16"/>
      <c r="J63" s="16"/>
      <c r="K63" s="149"/>
      <c r="L63" s="149"/>
      <c r="M63" s="149"/>
      <c r="N63" s="16">
        <v>13850830673</v>
      </c>
    </row>
    <row r="64" spans="1:14">
      <c r="A64" s="16" t="s">
        <v>236</v>
      </c>
      <c r="B64" s="16"/>
      <c r="C64" s="16"/>
      <c r="D64" s="16">
        <f t="shared" ref="D64:J64" si="0">SUM(D5:D63)</f>
        <v>2153.1</v>
      </c>
      <c r="E64" s="16">
        <f t="shared" si="0"/>
        <v>627.8</v>
      </c>
      <c r="F64" s="16">
        <f t="shared" si="0"/>
        <v>1525.3</v>
      </c>
      <c r="G64" s="16">
        <f t="shared" si="0"/>
        <v>2153.1</v>
      </c>
      <c r="H64" s="16">
        <f t="shared" si="0"/>
        <v>2138.1</v>
      </c>
      <c r="I64" s="16">
        <f t="shared" si="0"/>
        <v>10</v>
      </c>
      <c r="J64" s="16">
        <f t="shared" si="0"/>
        <v>5</v>
      </c>
      <c r="K64" s="16"/>
      <c r="L64" s="16"/>
      <c r="M64" s="16"/>
      <c r="N64" s="16"/>
    </row>
    <row r="65" ht="18.75" spans="1:14">
      <c r="A65" s="43" t="s">
        <v>2629</v>
      </c>
      <c r="B65" s="43"/>
      <c r="C65" s="43"/>
      <c r="D65" s="154"/>
      <c r="E65" s="154"/>
      <c r="F65" s="154"/>
      <c r="G65" s="154"/>
      <c r="H65" s="154"/>
      <c r="I65" s="154"/>
      <c r="J65" s="153" t="s">
        <v>1763</v>
      </c>
      <c r="K65" s="153"/>
      <c r="L65" s="153"/>
      <c r="M65" s="154"/>
      <c r="N65" s="154"/>
    </row>
  </sheetData>
  <mergeCells count="13">
    <mergeCell ref="A1:N1"/>
    <mergeCell ref="K2:N2"/>
    <mergeCell ref="E3:F3"/>
    <mergeCell ref="H3:M3"/>
    <mergeCell ref="A64:B64"/>
    <mergeCell ref="A65:C65"/>
    <mergeCell ref="J65:L65"/>
    <mergeCell ref="A3:A4"/>
    <mergeCell ref="B3:B4"/>
    <mergeCell ref="C3:C4"/>
    <mergeCell ref="D3:D4"/>
    <mergeCell ref="G3:G4"/>
    <mergeCell ref="N3:N4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P9" sqref="P9"/>
    </sheetView>
  </sheetViews>
  <sheetFormatPr defaultColWidth="9" defaultRowHeight="13.5"/>
  <cols>
    <col min="1" max="1" width="4.125" customWidth="1"/>
    <col min="2" max="2" width="6.25" customWidth="1"/>
    <col min="3" max="3" width="21.75" customWidth="1"/>
    <col min="5" max="5" width="8.25" customWidth="1"/>
    <col min="6" max="7" width="6.375" customWidth="1"/>
    <col min="9" max="9" width="5" customWidth="1"/>
    <col min="10" max="10" width="5.5" customWidth="1"/>
    <col min="11" max="11" width="5.75" customWidth="1"/>
    <col min="12" max="12" width="5.25" customWidth="1"/>
    <col min="13" max="13" width="4.25" customWidth="1"/>
    <col min="14" max="14" width="5.875" customWidth="1"/>
    <col min="15" max="15" width="15.375" customWidth="1"/>
  </cols>
  <sheetData>
    <row r="1" ht="32" customHeight="1" spans="1:15">
      <c r="A1" s="132" t="s">
        <v>510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ht="37" customHeight="1" spans="1:16">
      <c r="A2" s="133" t="s">
        <v>241</v>
      </c>
      <c r="B2" s="134"/>
      <c r="C2" s="134"/>
      <c r="D2" s="134"/>
      <c r="E2" s="134"/>
      <c r="F2" s="134"/>
      <c r="G2" s="134"/>
      <c r="H2" s="135"/>
      <c r="I2" s="142" t="s">
        <v>2630</v>
      </c>
      <c r="J2" s="142"/>
      <c r="K2" s="142"/>
      <c r="L2" s="142"/>
      <c r="M2" s="142"/>
      <c r="N2" s="142"/>
      <c r="O2" s="142"/>
      <c r="P2" s="142"/>
    </row>
    <row r="3" ht="24.75" customHeight="1" spans="1:15">
      <c r="A3" s="136" t="s">
        <v>3</v>
      </c>
      <c r="B3" s="136" t="s">
        <v>242</v>
      </c>
      <c r="C3" s="136" t="s">
        <v>243</v>
      </c>
      <c r="D3" s="136" t="s">
        <v>511</v>
      </c>
      <c r="E3" s="136" t="s">
        <v>245</v>
      </c>
      <c r="F3" s="136" t="s">
        <v>8</v>
      </c>
      <c r="G3" s="136"/>
      <c r="H3" s="136" t="s">
        <v>246</v>
      </c>
      <c r="I3" s="136" t="s">
        <v>8</v>
      </c>
      <c r="J3" s="136"/>
      <c r="K3" s="136"/>
      <c r="L3" s="136"/>
      <c r="M3" s="136"/>
      <c r="N3" s="136"/>
      <c r="O3" s="136" t="s">
        <v>6</v>
      </c>
    </row>
    <row r="4" ht="53" customHeight="1" spans="1:15">
      <c r="A4" s="136"/>
      <c r="B4" s="136"/>
      <c r="C4" s="136"/>
      <c r="D4" s="136"/>
      <c r="E4" s="136"/>
      <c r="F4" s="136" t="s">
        <v>9</v>
      </c>
      <c r="G4" s="136" t="s">
        <v>10</v>
      </c>
      <c r="H4" s="136"/>
      <c r="I4" s="143" t="s">
        <v>247</v>
      </c>
      <c r="J4" s="143" t="s">
        <v>248</v>
      </c>
      <c r="K4" s="143" t="s">
        <v>249</v>
      </c>
      <c r="L4" s="143" t="s">
        <v>250</v>
      </c>
      <c r="M4" s="143" t="s">
        <v>251</v>
      </c>
      <c r="N4" s="143" t="s">
        <v>252</v>
      </c>
      <c r="O4" s="136"/>
    </row>
    <row r="5" ht="63" customHeight="1" spans="1:15">
      <c r="A5" s="136">
        <v>1</v>
      </c>
      <c r="B5" s="137" t="s">
        <v>2595</v>
      </c>
      <c r="C5" s="136" t="s">
        <v>2631</v>
      </c>
      <c r="D5" s="136" t="s">
        <v>2632</v>
      </c>
      <c r="E5" s="136">
        <v>139.8</v>
      </c>
      <c r="F5" s="136">
        <v>0</v>
      </c>
      <c r="G5" s="136">
        <v>139.8</v>
      </c>
      <c r="H5" s="136">
        <v>100</v>
      </c>
      <c r="I5" s="136"/>
      <c r="J5" s="136">
        <v>80</v>
      </c>
      <c r="K5" s="136"/>
      <c r="L5" s="136"/>
      <c r="M5" s="136"/>
      <c r="N5" s="136">
        <v>20</v>
      </c>
      <c r="O5" s="136">
        <v>18523525837</v>
      </c>
    </row>
    <row r="6" ht="23" customHeight="1" spans="1:15">
      <c r="A6" s="138"/>
      <c r="B6" s="138"/>
      <c r="C6" s="138"/>
      <c r="D6" s="139"/>
      <c r="E6" s="139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ht="23" customHeight="1" spans="1:15">
      <c r="A7" s="138"/>
      <c r="B7" s="138"/>
      <c r="C7" s="138"/>
      <c r="D7" s="139"/>
      <c r="E7" s="139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ht="23" customHeight="1" spans="1:15">
      <c r="A8" s="138"/>
      <c r="B8" s="138"/>
      <c r="C8" s="138"/>
      <c r="D8" s="139"/>
      <c r="E8" s="139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ht="23" customHeight="1" spans="1:15">
      <c r="A9" s="138"/>
      <c r="B9" s="138"/>
      <c r="C9" s="138"/>
      <c r="D9" s="139"/>
      <c r="E9" s="139"/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ht="23" customHeight="1" spans="1:15">
      <c r="A10" s="138"/>
      <c r="B10" s="138"/>
      <c r="C10" s="138"/>
      <c r="D10" s="139"/>
      <c r="E10" s="139"/>
      <c r="F10" s="138"/>
      <c r="G10" s="138"/>
      <c r="H10" s="138"/>
      <c r="I10" s="138"/>
      <c r="J10" s="138"/>
      <c r="K10" s="138"/>
      <c r="L10" s="138"/>
      <c r="M10" s="138"/>
      <c r="N10" s="138"/>
      <c r="O10" s="138"/>
    </row>
    <row r="11" ht="23" customHeight="1" spans="1:15">
      <c r="A11" s="138" t="s">
        <v>236</v>
      </c>
      <c r="B11" s="138"/>
      <c r="C11" s="138"/>
      <c r="D11" s="139"/>
      <c r="E11" s="139"/>
      <c r="F11" s="138"/>
      <c r="G11" s="138"/>
      <c r="H11" s="138">
        <v>100</v>
      </c>
      <c r="I11" s="138"/>
      <c r="J11" s="138">
        <v>80</v>
      </c>
      <c r="K11" s="138"/>
      <c r="L11" s="138"/>
      <c r="M11" s="138"/>
      <c r="N11" s="138">
        <v>20</v>
      </c>
      <c r="O11" s="138"/>
    </row>
    <row r="12" ht="47" customHeight="1" spans="1:15">
      <c r="A12" s="140" t="s">
        <v>2629</v>
      </c>
      <c r="B12" s="140"/>
      <c r="C12" s="140"/>
      <c r="D12" s="141"/>
      <c r="E12" s="141"/>
      <c r="F12" s="141"/>
      <c r="G12" s="141"/>
      <c r="H12" s="141"/>
      <c r="I12" s="141"/>
      <c r="J12" s="144"/>
      <c r="K12" s="144" t="s">
        <v>1763</v>
      </c>
      <c r="L12" s="144"/>
      <c r="M12" s="144"/>
      <c r="N12" s="141"/>
      <c r="O12" s="141"/>
    </row>
  </sheetData>
  <mergeCells count="13">
    <mergeCell ref="A1:O1"/>
    <mergeCell ref="I2:P2"/>
    <mergeCell ref="F3:G3"/>
    <mergeCell ref="I3:N3"/>
    <mergeCell ref="A11:B11"/>
    <mergeCell ref="A12:C12"/>
    <mergeCell ref="A3:A4"/>
    <mergeCell ref="B3:B4"/>
    <mergeCell ref="C3:C4"/>
    <mergeCell ref="D3:D4"/>
    <mergeCell ref="E3:E4"/>
    <mergeCell ref="H3:H4"/>
    <mergeCell ref="O3:O4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7"/>
  <sheetViews>
    <sheetView topLeftCell="A120" workbookViewId="0">
      <selection activeCell="C113" sqref="C113"/>
    </sheetView>
  </sheetViews>
  <sheetFormatPr defaultColWidth="9" defaultRowHeight="13.5"/>
  <cols>
    <col min="1" max="1" width="6.625" customWidth="1"/>
    <col min="2" max="2" width="11.25" customWidth="1"/>
    <col min="9" max="9" width="6.875" customWidth="1"/>
    <col min="10" max="10" width="7.75" customWidth="1"/>
    <col min="11" max="11" width="7.25" customWidth="1"/>
    <col min="12" max="12" width="6.5" customWidth="1"/>
    <col min="13" max="13" width="4.75" customWidth="1"/>
    <col min="14" max="14" width="11.125"/>
  </cols>
  <sheetData>
    <row r="1" spans="1:1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116"/>
    </row>
    <row r="2" ht="21.5" customHeight="1" spans="1:15">
      <c r="A2" s="91" t="s">
        <v>2633</v>
      </c>
      <c r="B2" s="91"/>
      <c r="C2" s="92"/>
      <c r="D2" s="93"/>
      <c r="E2" s="94"/>
      <c r="F2" s="93"/>
      <c r="G2" s="93"/>
      <c r="H2" s="93"/>
      <c r="I2" s="93"/>
      <c r="J2" s="93"/>
      <c r="K2" s="93"/>
      <c r="L2" s="93"/>
      <c r="M2" s="93" t="s">
        <v>1416</v>
      </c>
      <c r="N2" s="93"/>
      <c r="O2" s="116"/>
    </row>
    <row r="3" ht="21.5" customHeight="1" spans="1:15">
      <c r="A3" s="95" t="s">
        <v>3</v>
      </c>
      <c r="B3" s="95" t="s">
        <v>242</v>
      </c>
      <c r="C3" s="95" t="s">
        <v>5</v>
      </c>
      <c r="D3" s="95" t="s">
        <v>245</v>
      </c>
      <c r="E3" s="95" t="s">
        <v>8</v>
      </c>
      <c r="F3" s="95"/>
      <c r="G3" s="95" t="s">
        <v>246</v>
      </c>
      <c r="H3" s="95" t="s">
        <v>8</v>
      </c>
      <c r="I3" s="95"/>
      <c r="J3" s="95"/>
      <c r="K3" s="95"/>
      <c r="L3" s="95"/>
      <c r="M3" s="95"/>
      <c r="N3" s="117" t="s">
        <v>6</v>
      </c>
      <c r="O3" s="116"/>
    </row>
    <row r="4" ht="21.5" customHeight="1" spans="1:15">
      <c r="A4" s="95"/>
      <c r="B4" s="95"/>
      <c r="C4" s="95"/>
      <c r="D4" s="95"/>
      <c r="E4" s="95" t="s">
        <v>9</v>
      </c>
      <c r="F4" s="95" t="s">
        <v>10</v>
      </c>
      <c r="G4" s="95"/>
      <c r="H4" s="95" t="s">
        <v>247</v>
      </c>
      <c r="I4" s="95" t="s">
        <v>248</v>
      </c>
      <c r="J4" s="95" t="s">
        <v>249</v>
      </c>
      <c r="K4" s="95" t="s">
        <v>250</v>
      </c>
      <c r="L4" s="95" t="s">
        <v>251</v>
      </c>
      <c r="M4" s="95" t="s">
        <v>252</v>
      </c>
      <c r="N4" s="117"/>
      <c r="O4" s="116"/>
    </row>
    <row r="5" ht="21.5" customHeight="1" spans="1:15">
      <c r="A5" s="96">
        <v>1</v>
      </c>
      <c r="B5" s="96" t="s">
        <v>2634</v>
      </c>
      <c r="C5" s="97" t="s">
        <v>2635</v>
      </c>
      <c r="D5" s="96">
        <v>33.5</v>
      </c>
      <c r="E5" s="98">
        <v>12</v>
      </c>
      <c r="F5" s="96">
        <f t="shared" ref="F5:F54" si="0">D5-E5</f>
        <v>21.5</v>
      </c>
      <c r="G5" s="99"/>
      <c r="H5" s="96">
        <v>33.5</v>
      </c>
      <c r="I5" s="105"/>
      <c r="J5" s="105"/>
      <c r="K5" s="105"/>
      <c r="L5" s="105"/>
      <c r="M5" s="105"/>
      <c r="N5" s="96">
        <v>13394013334</v>
      </c>
      <c r="O5" s="118"/>
    </row>
    <row r="6" ht="21.5" customHeight="1" spans="1:15">
      <c r="A6" s="96">
        <v>2</v>
      </c>
      <c r="B6" s="96" t="s">
        <v>2636</v>
      </c>
      <c r="C6" s="96" t="s">
        <v>2637</v>
      </c>
      <c r="D6" s="96">
        <v>36</v>
      </c>
      <c r="E6" s="98">
        <v>13</v>
      </c>
      <c r="F6" s="96">
        <f t="shared" si="0"/>
        <v>23</v>
      </c>
      <c r="G6" s="100"/>
      <c r="H6" s="96">
        <v>36</v>
      </c>
      <c r="I6" s="105"/>
      <c r="J6" s="105"/>
      <c r="K6" s="105"/>
      <c r="L6" s="105"/>
      <c r="M6" s="105"/>
      <c r="N6" s="96">
        <v>18759875258</v>
      </c>
      <c r="O6" s="118"/>
    </row>
    <row r="7" ht="21.5" customHeight="1" spans="1:15">
      <c r="A7" s="96">
        <v>3</v>
      </c>
      <c r="B7" s="96" t="s">
        <v>2636</v>
      </c>
      <c r="C7" s="96" t="s">
        <v>2638</v>
      </c>
      <c r="D7" s="96">
        <v>33</v>
      </c>
      <c r="E7" s="96">
        <v>6.7</v>
      </c>
      <c r="F7" s="96">
        <f t="shared" si="0"/>
        <v>26.3</v>
      </c>
      <c r="G7" s="100"/>
      <c r="H7" s="96">
        <v>33</v>
      </c>
      <c r="I7" s="105"/>
      <c r="J7" s="105"/>
      <c r="K7" s="105"/>
      <c r="L7" s="105"/>
      <c r="M7" s="105"/>
      <c r="N7" s="96">
        <v>15159146077</v>
      </c>
      <c r="O7" s="118"/>
    </row>
    <row r="8" ht="21.5" customHeight="1" spans="1:15">
      <c r="A8" s="96">
        <v>4</v>
      </c>
      <c r="B8" s="96" t="s">
        <v>2636</v>
      </c>
      <c r="C8" s="96" t="s">
        <v>2639</v>
      </c>
      <c r="D8" s="96">
        <v>42</v>
      </c>
      <c r="E8" s="96">
        <v>7</v>
      </c>
      <c r="F8" s="96">
        <f t="shared" si="0"/>
        <v>35</v>
      </c>
      <c r="G8" s="100"/>
      <c r="H8" s="96">
        <v>42</v>
      </c>
      <c r="I8" s="105"/>
      <c r="J8" s="105"/>
      <c r="K8" s="105"/>
      <c r="L8" s="105"/>
      <c r="M8" s="105"/>
      <c r="N8" s="96">
        <v>15859883379</v>
      </c>
      <c r="O8" s="119"/>
    </row>
    <row r="9" ht="21.5" customHeight="1" spans="1:15">
      <c r="A9" s="96">
        <v>5</v>
      </c>
      <c r="B9" s="96" t="s">
        <v>2640</v>
      </c>
      <c r="C9" s="96" t="s">
        <v>2641</v>
      </c>
      <c r="D9" s="96">
        <v>37</v>
      </c>
      <c r="E9" s="98">
        <v>8.5</v>
      </c>
      <c r="F9" s="96">
        <f t="shared" si="0"/>
        <v>28.5</v>
      </c>
      <c r="G9" s="101"/>
      <c r="H9" s="96">
        <v>37</v>
      </c>
      <c r="I9" s="120"/>
      <c r="J9" s="105"/>
      <c r="K9" s="105"/>
      <c r="L9" s="105"/>
      <c r="M9" s="105"/>
      <c r="N9" s="96">
        <v>13960583662</v>
      </c>
      <c r="O9" s="119"/>
    </row>
    <row r="10" ht="21.5" customHeight="1" spans="1:15">
      <c r="A10" s="96">
        <v>6</v>
      </c>
      <c r="B10" s="96" t="s">
        <v>2642</v>
      </c>
      <c r="C10" s="96" t="s">
        <v>2643</v>
      </c>
      <c r="D10" s="96">
        <v>36</v>
      </c>
      <c r="E10" s="98">
        <v>12</v>
      </c>
      <c r="F10" s="96">
        <f t="shared" si="0"/>
        <v>24</v>
      </c>
      <c r="G10" s="101"/>
      <c r="H10" s="96">
        <v>36</v>
      </c>
      <c r="I10" s="120"/>
      <c r="J10" s="105"/>
      <c r="K10" s="105"/>
      <c r="L10" s="105"/>
      <c r="M10" s="105"/>
      <c r="N10" s="96">
        <v>13459848528</v>
      </c>
      <c r="O10" s="119"/>
    </row>
    <row r="11" ht="21.5" customHeight="1" spans="1:15">
      <c r="A11" s="96">
        <v>7</v>
      </c>
      <c r="B11" s="96" t="s">
        <v>2644</v>
      </c>
      <c r="C11" s="96" t="s">
        <v>2645</v>
      </c>
      <c r="D11" s="96">
        <v>36</v>
      </c>
      <c r="E11" s="98">
        <v>12</v>
      </c>
      <c r="F11" s="96">
        <f t="shared" si="0"/>
        <v>24</v>
      </c>
      <c r="G11" s="101"/>
      <c r="H11" s="96">
        <v>36</v>
      </c>
      <c r="I11" s="120"/>
      <c r="J11" s="105"/>
      <c r="K11" s="105"/>
      <c r="L11" s="105"/>
      <c r="M11" s="105"/>
      <c r="N11" s="96">
        <v>13860567513</v>
      </c>
      <c r="O11" s="119"/>
    </row>
    <row r="12" ht="21.5" customHeight="1" spans="1:15">
      <c r="A12" s="96">
        <v>8</v>
      </c>
      <c r="B12" s="96" t="s">
        <v>2644</v>
      </c>
      <c r="C12" s="96" t="s">
        <v>2646</v>
      </c>
      <c r="D12" s="96">
        <v>32</v>
      </c>
      <c r="E12" s="98">
        <v>11.3</v>
      </c>
      <c r="F12" s="96">
        <f t="shared" si="0"/>
        <v>20.7</v>
      </c>
      <c r="G12" s="101"/>
      <c r="H12" s="96">
        <v>32</v>
      </c>
      <c r="I12" s="120"/>
      <c r="J12" s="105"/>
      <c r="K12" s="105"/>
      <c r="L12" s="105"/>
      <c r="M12" s="105"/>
      <c r="N12" s="96">
        <v>13859416992</v>
      </c>
      <c r="O12" s="119"/>
    </row>
    <row r="13" ht="21.5" customHeight="1" spans="1:15">
      <c r="A13" s="96">
        <v>9</v>
      </c>
      <c r="B13" s="96" t="s">
        <v>2647</v>
      </c>
      <c r="C13" s="96" t="s">
        <v>2648</v>
      </c>
      <c r="D13" s="96">
        <v>35</v>
      </c>
      <c r="E13" s="98">
        <v>8</v>
      </c>
      <c r="F13" s="96">
        <f t="shared" si="0"/>
        <v>27</v>
      </c>
      <c r="G13" s="101"/>
      <c r="H13" s="96">
        <v>35</v>
      </c>
      <c r="I13" s="120"/>
      <c r="J13" s="105"/>
      <c r="K13" s="105"/>
      <c r="L13" s="105"/>
      <c r="M13" s="105"/>
      <c r="N13" s="96">
        <v>13859416581</v>
      </c>
      <c r="O13" s="119"/>
    </row>
    <row r="14" ht="21.5" customHeight="1" spans="1:15">
      <c r="A14" s="96">
        <v>10</v>
      </c>
      <c r="B14" s="96" t="s">
        <v>2649</v>
      </c>
      <c r="C14" s="96" t="s">
        <v>2650</v>
      </c>
      <c r="D14" s="96">
        <v>32</v>
      </c>
      <c r="E14" s="98">
        <v>7.5</v>
      </c>
      <c r="F14" s="96">
        <f t="shared" si="0"/>
        <v>24.5</v>
      </c>
      <c r="G14" s="101"/>
      <c r="H14" s="96">
        <v>32</v>
      </c>
      <c r="I14" s="120"/>
      <c r="J14" s="105"/>
      <c r="K14" s="105"/>
      <c r="L14" s="105"/>
      <c r="M14" s="105"/>
      <c r="N14" s="96">
        <v>13860553262</v>
      </c>
      <c r="O14" s="119"/>
    </row>
    <row r="15" ht="21.5" customHeight="1" spans="1:15">
      <c r="A15" s="96">
        <v>11</v>
      </c>
      <c r="B15" s="96" t="s">
        <v>2649</v>
      </c>
      <c r="C15" s="96" t="s">
        <v>2651</v>
      </c>
      <c r="D15" s="96">
        <v>31</v>
      </c>
      <c r="E15" s="98">
        <v>8.5</v>
      </c>
      <c r="F15" s="96">
        <f t="shared" si="0"/>
        <v>22.5</v>
      </c>
      <c r="G15" s="101"/>
      <c r="H15" s="96">
        <v>31</v>
      </c>
      <c r="I15" s="120"/>
      <c r="J15" s="105"/>
      <c r="K15" s="105"/>
      <c r="L15" s="105"/>
      <c r="M15" s="105"/>
      <c r="N15" s="96">
        <v>18759822710</v>
      </c>
      <c r="O15" s="119"/>
    </row>
    <row r="16" ht="21.5" customHeight="1" spans="1:15">
      <c r="A16" s="96">
        <v>12</v>
      </c>
      <c r="B16" s="96" t="s">
        <v>2649</v>
      </c>
      <c r="C16" s="96" t="s">
        <v>2652</v>
      </c>
      <c r="D16" s="96">
        <v>32</v>
      </c>
      <c r="E16" s="98">
        <v>6</v>
      </c>
      <c r="F16" s="96">
        <f t="shared" si="0"/>
        <v>26</v>
      </c>
      <c r="G16" s="101"/>
      <c r="H16" s="96">
        <v>32</v>
      </c>
      <c r="I16" s="120"/>
      <c r="J16" s="105"/>
      <c r="K16" s="105"/>
      <c r="L16" s="105"/>
      <c r="M16" s="105"/>
      <c r="N16" s="96">
        <v>15959797373</v>
      </c>
      <c r="O16" s="119"/>
    </row>
    <row r="17" ht="21.5" customHeight="1" spans="1:15">
      <c r="A17" s="96">
        <v>13</v>
      </c>
      <c r="B17" s="96" t="s">
        <v>2653</v>
      </c>
      <c r="C17" s="96" t="s">
        <v>2654</v>
      </c>
      <c r="D17" s="96">
        <v>44</v>
      </c>
      <c r="E17" s="98">
        <v>17</v>
      </c>
      <c r="F17" s="96">
        <f t="shared" si="0"/>
        <v>27</v>
      </c>
      <c r="G17" s="101"/>
      <c r="H17" s="96">
        <v>44</v>
      </c>
      <c r="I17" s="120"/>
      <c r="J17" s="105"/>
      <c r="K17" s="105"/>
      <c r="L17" s="105"/>
      <c r="M17" s="105"/>
      <c r="N17" s="96">
        <v>18259845793</v>
      </c>
      <c r="O17" s="119"/>
    </row>
    <row r="18" ht="21.5" customHeight="1" spans="1:15">
      <c r="A18" s="96">
        <v>14</v>
      </c>
      <c r="B18" s="102" t="s">
        <v>2640</v>
      </c>
      <c r="C18" s="103" t="s">
        <v>2655</v>
      </c>
      <c r="D18" s="96">
        <v>32</v>
      </c>
      <c r="E18" s="98">
        <v>8.5</v>
      </c>
      <c r="F18" s="96">
        <f t="shared" si="0"/>
        <v>23.5</v>
      </c>
      <c r="G18" s="101"/>
      <c r="H18" s="96">
        <v>32</v>
      </c>
      <c r="I18" s="120"/>
      <c r="J18" s="105"/>
      <c r="K18" s="105"/>
      <c r="L18" s="105"/>
      <c r="M18" s="105"/>
      <c r="N18" s="96"/>
      <c r="O18" s="121" t="s">
        <v>2656</v>
      </c>
    </row>
    <row r="19" ht="21.5" customHeight="1" spans="1:15">
      <c r="A19" s="96">
        <v>15</v>
      </c>
      <c r="B19" s="96" t="s">
        <v>2657</v>
      </c>
      <c r="C19" s="96" t="s">
        <v>2658</v>
      </c>
      <c r="D19" s="104">
        <v>31</v>
      </c>
      <c r="E19" s="96">
        <v>5.7</v>
      </c>
      <c r="F19" s="96">
        <f t="shared" si="0"/>
        <v>25.3</v>
      </c>
      <c r="G19" s="95"/>
      <c r="H19" s="104">
        <v>31</v>
      </c>
      <c r="I19" s="120"/>
      <c r="J19" s="105"/>
      <c r="K19" s="105"/>
      <c r="L19" s="105"/>
      <c r="M19" s="105"/>
      <c r="N19" s="96">
        <v>13459808574</v>
      </c>
      <c r="O19" s="122"/>
    </row>
    <row r="20" ht="21.5" customHeight="1" spans="1:15">
      <c r="A20" s="96">
        <v>16</v>
      </c>
      <c r="B20" s="96" t="s">
        <v>2659</v>
      </c>
      <c r="C20" s="96" t="s">
        <v>2660</v>
      </c>
      <c r="D20" s="104">
        <v>37</v>
      </c>
      <c r="E20" s="96">
        <v>5.7</v>
      </c>
      <c r="F20" s="96">
        <f t="shared" si="0"/>
        <v>31.3</v>
      </c>
      <c r="G20" s="95"/>
      <c r="H20" s="104">
        <v>37</v>
      </c>
      <c r="I20" s="105"/>
      <c r="J20" s="105"/>
      <c r="K20" s="105"/>
      <c r="L20" s="105"/>
      <c r="M20" s="105"/>
      <c r="N20" s="96">
        <v>13799177281</v>
      </c>
      <c r="O20" s="118"/>
    </row>
    <row r="21" ht="21.5" customHeight="1" spans="1:15">
      <c r="A21" s="96">
        <v>17</v>
      </c>
      <c r="B21" s="96" t="s">
        <v>2661</v>
      </c>
      <c r="C21" s="96" t="s">
        <v>2662</v>
      </c>
      <c r="D21" s="104">
        <v>37</v>
      </c>
      <c r="E21" s="96">
        <v>6.84</v>
      </c>
      <c r="F21" s="96">
        <f t="shared" si="0"/>
        <v>30.16</v>
      </c>
      <c r="G21" s="95"/>
      <c r="H21" s="104">
        <v>37</v>
      </c>
      <c r="I21" s="105"/>
      <c r="J21" s="105"/>
      <c r="K21" s="105"/>
      <c r="L21" s="105"/>
      <c r="M21" s="105"/>
      <c r="N21" s="96">
        <v>15280726887</v>
      </c>
      <c r="O21" s="118"/>
    </row>
    <row r="22" ht="21.5" customHeight="1" spans="1:15">
      <c r="A22" s="96">
        <v>18</v>
      </c>
      <c r="B22" s="96" t="s">
        <v>2661</v>
      </c>
      <c r="C22" s="96" t="s">
        <v>2663</v>
      </c>
      <c r="D22" s="104">
        <v>30</v>
      </c>
      <c r="E22" s="96">
        <v>3.42</v>
      </c>
      <c r="F22" s="96">
        <f t="shared" si="0"/>
        <v>26.58</v>
      </c>
      <c r="G22" s="95"/>
      <c r="H22" s="104">
        <v>30</v>
      </c>
      <c r="I22" s="105"/>
      <c r="J22" s="105"/>
      <c r="K22" s="105"/>
      <c r="L22" s="105"/>
      <c r="M22" s="105"/>
      <c r="N22" s="96">
        <v>13559899672</v>
      </c>
      <c r="O22" s="118"/>
    </row>
    <row r="23" ht="21.5" customHeight="1" spans="1:15">
      <c r="A23" s="96">
        <v>19</v>
      </c>
      <c r="B23" s="96" t="s">
        <v>2661</v>
      </c>
      <c r="C23" s="96" t="s">
        <v>841</v>
      </c>
      <c r="D23" s="104">
        <v>30</v>
      </c>
      <c r="E23" s="96">
        <v>9.12</v>
      </c>
      <c r="F23" s="96">
        <f t="shared" si="0"/>
        <v>20.88</v>
      </c>
      <c r="G23" s="95"/>
      <c r="H23" s="104">
        <v>30</v>
      </c>
      <c r="I23" s="105"/>
      <c r="J23" s="105"/>
      <c r="K23" s="105"/>
      <c r="L23" s="105"/>
      <c r="M23" s="105"/>
      <c r="N23" s="96">
        <v>18759822698</v>
      </c>
      <c r="O23" s="118"/>
    </row>
    <row r="24" ht="21.5" customHeight="1" spans="1:15">
      <c r="A24" s="96">
        <v>20</v>
      </c>
      <c r="B24" s="96" t="s">
        <v>2664</v>
      </c>
      <c r="C24" s="96" t="s">
        <v>2665</v>
      </c>
      <c r="D24" s="104">
        <v>30</v>
      </c>
      <c r="E24" s="96">
        <v>3.42</v>
      </c>
      <c r="F24" s="96">
        <f t="shared" si="0"/>
        <v>26.58</v>
      </c>
      <c r="G24" s="95"/>
      <c r="H24" s="104">
        <v>30</v>
      </c>
      <c r="I24" s="105"/>
      <c r="J24" s="105"/>
      <c r="K24" s="105"/>
      <c r="L24" s="105"/>
      <c r="M24" s="105"/>
      <c r="N24" s="96">
        <v>15959796035</v>
      </c>
      <c r="O24" s="118"/>
    </row>
    <row r="25" ht="21.5" customHeight="1" spans="1:15">
      <c r="A25" s="96">
        <v>21</v>
      </c>
      <c r="B25" s="96" t="s">
        <v>2666</v>
      </c>
      <c r="C25" s="96" t="s">
        <v>2667</v>
      </c>
      <c r="D25" s="104">
        <v>32</v>
      </c>
      <c r="E25" s="96">
        <v>7.98</v>
      </c>
      <c r="F25" s="96">
        <f t="shared" si="0"/>
        <v>24.02</v>
      </c>
      <c r="G25" s="95"/>
      <c r="H25" s="104">
        <v>32</v>
      </c>
      <c r="I25" s="105"/>
      <c r="J25" s="105"/>
      <c r="K25" s="105"/>
      <c r="L25" s="105"/>
      <c r="M25" s="105"/>
      <c r="N25" s="96">
        <v>15859817096</v>
      </c>
      <c r="O25" s="118"/>
    </row>
    <row r="26" ht="21.5" customHeight="1" spans="1:15">
      <c r="A26" s="96">
        <v>22</v>
      </c>
      <c r="B26" s="96" t="s">
        <v>2666</v>
      </c>
      <c r="C26" s="96" t="s">
        <v>2668</v>
      </c>
      <c r="D26" s="104">
        <v>32</v>
      </c>
      <c r="E26" s="96">
        <v>4.56</v>
      </c>
      <c r="F26" s="96">
        <f t="shared" si="0"/>
        <v>27.44</v>
      </c>
      <c r="G26" s="95"/>
      <c r="H26" s="104">
        <v>32</v>
      </c>
      <c r="I26" s="105"/>
      <c r="J26" s="105"/>
      <c r="K26" s="105"/>
      <c r="L26" s="105"/>
      <c r="M26" s="105"/>
      <c r="N26" s="96">
        <v>13385078218</v>
      </c>
      <c r="O26" s="118"/>
    </row>
    <row r="27" ht="21.5" customHeight="1" spans="1:15">
      <c r="A27" s="96">
        <v>23</v>
      </c>
      <c r="B27" s="96" t="s">
        <v>2666</v>
      </c>
      <c r="C27" s="96" t="s">
        <v>2669</v>
      </c>
      <c r="D27" s="104">
        <v>30</v>
      </c>
      <c r="E27" s="96">
        <v>4.56</v>
      </c>
      <c r="F27" s="96">
        <f t="shared" si="0"/>
        <v>25.44</v>
      </c>
      <c r="G27" s="95"/>
      <c r="H27" s="104">
        <v>30</v>
      </c>
      <c r="I27" s="105"/>
      <c r="J27" s="105"/>
      <c r="K27" s="105"/>
      <c r="L27" s="105"/>
      <c r="M27" s="105"/>
      <c r="N27" s="96">
        <v>13062102396</v>
      </c>
      <c r="O27" s="118"/>
    </row>
    <row r="28" ht="21.5" customHeight="1" spans="1:15">
      <c r="A28" s="96">
        <v>24</v>
      </c>
      <c r="B28" s="96" t="s">
        <v>2670</v>
      </c>
      <c r="C28" s="96" t="s">
        <v>2671</v>
      </c>
      <c r="D28" s="104">
        <v>35</v>
      </c>
      <c r="E28" s="96">
        <v>7.98</v>
      </c>
      <c r="F28" s="96">
        <f t="shared" si="0"/>
        <v>27.02</v>
      </c>
      <c r="G28" s="95"/>
      <c r="H28" s="104">
        <v>35</v>
      </c>
      <c r="I28" s="105"/>
      <c r="J28" s="105"/>
      <c r="K28" s="105"/>
      <c r="L28" s="105"/>
      <c r="M28" s="105"/>
      <c r="N28" s="96">
        <v>13860503576</v>
      </c>
      <c r="O28" s="118"/>
    </row>
    <row r="29" ht="21.5" customHeight="1" spans="1:15">
      <c r="A29" s="96">
        <v>25</v>
      </c>
      <c r="B29" s="96" t="s">
        <v>2670</v>
      </c>
      <c r="C29" s="96" t="s">
        <v>2672</v>
      </c>
      <c r="D29" s="104">
        <v>33</v>
      </c>
      <c r="E29" s="96">
        <v>9.12</v>
      </c>
      <c r="F29" s="96">
        <f t="shared" si="0"/>
        <v>23.88</v>
      </c>
      <c r="G29" s="95"/>
      <c r="H29" s="104">
        <v>33</v>
      </c>
      <c r="I29" s="105"/>
      <c r="J29" s="105"/>
      <c r="K29" s="105"/>
      <c r="L29" s="105"/>
      <c r="M29" s="105"/>
      <c r="N29" s="96">
        <v>13960577622</v>
      </c>
      <c r="O29" s="118"/>
    </row>
    <row r="30" ht="21.5" customHeight="1" spans="1:15">
      <c r="A30" s="96">
        <v>26</v>
      </c>
      <c r="B30" s="96" t="s">
        <v>2673</v>
      </c>
      <c r="C30" s="96" t="s">
        <v>2674</v>
      </c>
      <c r="D30" s="104">
        <v>34</v>
      </c>
      <c r="E30" s="96">
        <v>13.68</v>
      </c>
      <c r="F30" s="96">
        <f t="shared" si="0"/>
        <v>20.32</v>
      </c>
      <c r="G30" s="95"/>
      <c r="H30" s="104">
        <v>34</v>
      </c>
      <c r="I30" s="105"/>
      <c r="J30" s="105"/>
      <c r="K30" s="105"/>
      <c r="L30" s="105"/>
      <c r="M30" s="105"/>
      <c r="N30" s="96">
        <v>15959823728</v>
      </c>
      <c r="O30" s="118"/>
    </row>
    <row r="31" ht="21.5" customHeight="1" spans="1:15">
      <c r="A31" s="96">
        <v>27</v>
      </c>
      <c r="B31" s="96" t="s">
        <v>2666</v>
      </c>
      <c r="C31" s="96" t="s">
        <v>2675</v>
      </c>
      <c r="D31" s="104">
        <v>32</v>
      </c>
      <c r="E31" s="96">
        <v>4.56</v>
      </c>
      <c r="F31" s="96">
        <f t="shared" si="0"/>
        <v>27.44</v>
      </c>
      <c r="G31" s="95"/>
      <c r="H31" s="104">
        <v>32</v>
      </c>
      <c r="I31" s="105"/>
      <c r="J31" s="105"/>
      <c r="K31" s="105"/>
      <c r="L31" s="105"/>
      <c r="M31" s="105"/>
      <c r="N31" s="96">
        <v>18259721198</v>
      </c>
      <c r="O31" s="118" t="s">
        <v>2656</v>
      </c>
    </row>
    <row r="32" ht="21.5" customHeight="1" spans="1:15">
      <c r="A32" s="96">
        <v>28</v>
      </c>
      <c r="B32" s="96" t="s">
        <v>2676</v>
      </c>
      <c r="C32" s="96" t="s">
        <v>2677</v>
      </c>
      <c r="D32" s="104">
        <v>30</v>
      </c>
      <c r="E32" s="96">
        <v>4.56</v>
      </c>
      <c r="F32" s="96">
        <f t="shared" si="0"/>
        <v>25.44</v>
      </c>
      <c r="G32" s="95"/>
      <c r="H32" s="104">
        <v>30</v>
      </c>
      <c r="I32" s="105"/>
      <c r="J32" s="105"/>
      <c r="K32" s="105"/>
      <c r="L32" s="105"/>
      <c r="M32" s="105"/>
      <c r="N32" s="96">
        <v>18259838733</v>
      </c>
      <c r="O32" s="118"/>
    </row>
    <row r="33" ht="21.5" customHeight="1" spans="1:15">
      <c r="A33" s="96">
        <v>29</v>
      </c>
      <c r="B33" s="96" t="s">
        <v>2678</v>
      </c>
      <c r="C33" s="96" t="s">
        <v>2679</v>
      </c>
      <c r="D33" s="96">
        <v>35</v>
      </c>
      <c r="E33" s="98">
        <v>6</v>
      </c>
      <c r="F33" s="96">
        <f t="shared" si="0"/>
        <v>29</v>
      </c>
      <c r="G33" s="105"/>
      <c r="H33" s="96">
        <v>35</v>
      </c>
      <c r="I33" s="105"/>
      <c r="J33" s="105"/>
      <c r="K33" s="105"/>
      <c r="L33" s="105"/>
      <c r="M33" s="105"/>
      <c r="N33" s="96">
        <v>18859892005</v>
      </c>
      <c r="O33" s="118"/>
    </row>
    <row r="34" ht="21.5" customHeight="1" spans="1:15">
      <c r="A34" s="96">
        <v>30</v>
      </c>
      <c r="B34" s="106" t="s">
        <v>2680</v>
      </c>
      <c r="C34" s="106" t="s">
        <v>2681</v>
      </c>
      <c r="D34" s="106">
        <v>40</v>
      </c>
      <c r="E34" s="107"/>
      <c r="F34" s="96">
        <f t="shared" si="0"/>
        <v>40</v>
      </c>
      <c r="G34" s="108"/>
      <c r="H34" s="106">
        <v>40</v>
      </c>
      <c r="I34" s="105"/>
      <c r="J34" s="105"/>
      <c r="K34" s="105"/>
      <c r="L34" s="105"/>
      <c r="M34" s="105"/>
      <c r="N34" s="106">
        <v>13338247689</v>
      </c>
      <c r="O34" s="118"/>
    </row>
    <row r="35" ht="21.5" customHeight="1" spans="1:15">
      <c r="A35" s="96">
        <v>31</v>
      </c>
      <c r="B35" s="96" t="s">
        <v>2682</v>
      </c>
      <c r="C35" s="96" t="s">
        <v>2683</v>
      </c>
      <c r="D35" s="96">
        <v>35.6</v>
      </c>
      <c r="E35" s="109">
        <v>5.6</v>
      </c>
      <c r="F35" s="96">
        <f t="shared" si="0"/>
        <v>30</v>
      </c>
      <c r="G35" s="95"/>
      <c r="H35" s="96">
        <v>35.6</v>
      </c>
      <c r="I35" s="95"/>
      <c r="J35" s="105"/>
      <c r="K35" s="105"/>
      <c r="L35" s="105"/>
      <c r="M35" s="105"/>
      <c r="N35" s="96">
        <v>18259782835</v>
      </c>
      <c r="O35" s="118"/>
    </row>
    <row r="36" ht="21.5" customHeight="1" spans="1:15">
      <c r="A36" s="96">
        <v>32</v>
      </c>
      <c r="B36" s="96" t="s">
        <v>2682</v>
      </c>
      <c r="C36" s="96" t="s">
        <v>2684</v>
      </c>
      <c r="D36" s="96">
        <v>38.9</v>
      </c>
      <c r="E36" s="98">
        <v>9.9</v>
      </c>
      <c r="F36" s="96">
        <f t="shared" si="0"/>
        <v>29</v>
      </c>
      <c r="G36" s="95"/>
      <c r="H36" s="96">
        <v>38.9</v>
      </c>
      <c r="I36" s="95"/>
      <c r="J36" s="105"/>
      <c r="K36" s="105"/>
      <c r="L36" s="105"/>
      <c r="M36" s="105"/>
      <c r="N36" s="96">
        <v>15959797232</v>
      </c>
      <c r="O36" s="118"/>
    </row>
    <row r="37" ht="21.5" customHeight="1" spans="1:15">
      <c r="A37" s="96">
        <v>33</v>
      </c>
      <c r="B37" s="96" t="s">
        <v>2685</v>
      </c>
      <c r="C37" s="96" t="s">
        <v>2686</v>
      </c>
      <c r="D37" s="96">
        <v>37</v>
      </c>
      <c r="E37" s="98">
        <v>12</v>
      </c>
      <c r="F37" s="96">
        <f t="shared" si="0"/>
        <v>25</v>
      </c>
      <c r="G37" s="95"/>
      <c r="H37" s="96">
        <v>37</v>
      </c>
      <c r="I37" s="95"/>
      <c r="J37" s="105"/>
      <c r="K37" s="105"/>
      <c r="L37" s="105"/>
      <c r="M37" s="105"/>
      <c r="N37" s="96">
        <v>15859816593</v>
      </c>
      <c r="O37" s="118"/>
    </row>
    <row r="38" ht="21.5" customHeight="1" spans="1:15">
      <c r="A38" s="96">
        <v>34</v>
      </c>
      <c r="B38" s="96" t="s">
        <v>2685</v>
      </c>
      <c r="C38" s="96" t="s">
        <v>2687</v>
      </c>
      <c r="D38" s="96">
        <v>31</v>
      </c>
      <c r="E38" s="109">
        <v>9</v>
      </c>
      <c r="F38" s="96">
        <f t="shared" si="0"/>
        <v>22</v>
      </c>
      <c r="G38" s="95"/>
      <c r="H38" s="96">
        <v>31</v>
      </c>
      <c r="I38" s="95"/>
      <c r="J38" s="105"/>
      <c r="K38" s="105"/>
      <c r="L38" s="105"/>
      <c r="M38" s="105"/>
      <c r="N38" s="96">
        <v>18705989461</v>
      </c>
      <c r="O38" s="118"/>
    </row>
    <row r="39" ht="21.5" customHeight="1" spans="1:15">
      <c r="A39" s="96">
        <v>35</v>
      </c>
      <c r="B39" s="96" t="s">
        <v>2685</v>
      </c>
      <c r="C39" s="96" t="s">
        <v>2686</v>
      </c>
      <c r="D39" s="96">
        <v>30</v>
      </c>
      <c r="E39" s="98">
        <v>3</v>
      </c>
      <c r="F39" s="96">
        <f t="shared" si="0"/>
        <v>27</v>
      </c>
      <c r="G39" s="95"/>
      <c r="H39" s="96">
        <v>30</v>
      </c>
      <c r="I39" s="95"/>
      <c r="J39" s="105"/>
      <c r="K39" s="105"/>
      <c r="L39" s="105"/>
      <c r="M39" s="105"/>
      <c r="N39" s="96">
        <v>13459848195</v>
      </c>
      <c r="O39" s="118"/>
    </row>
    <row r="40" ht="21.5" customHeight="1" spans="1:15">
      <c r="A40" s="96">
        <v>36</v>
      </c>
      <c r="B40" s="96" t="s">
        <v>2685</v>
      </c>
      <c r="C40" s="96" t="s">
        <v>2688</v>
      </c>
      <c r="D40" s="96">
        <v>30.5</v>
      </c>
      <c r="E40" s="98">
        <v>4</v>
      </c>
      <c r="F40" s="96">
        <f t="shared" si="0"/>
        <v>26.5</v>
      </c>
      <c r="G40" s="95"/>
      <c r="H40" s="96">
        <v>30.5</v>
      </c>
      <c r="I40" s="95"/>
      <c r="J40" s="105"/>
      <c r="K40" s="105"/>
      <c r="L40" s="105"/>
      <c r="M40" s="105"/>
      <c r="N40" s="96">
        <v>15059036353</v>
      </c>
      <c r="O40" s="118"/>
    </row>
    <row r="41" ht="21.5" customHeight="1" spans="1:15">
      <c r="A41" s="96">
        <v>37</v>
      </c>
      <c r="B41" s="96" t="s">
        <v>2685</v>
      </c>
      <c r="C41" s="96" t="s">
        <v>2689</v>
      </c>
      <c r="D41" s="96">
        <v>36.1</v>
      </c>
      <c r="E41" s="98">
        <v>3</v>
      </c>
      <c r="F41" s="96">
        <f t="shared" si="0"/>
        <v>33.1</v>
      </c>
      <c r="G41" s="95"/>
      <c r="H41" s="96">
        <v>36.1</v>
      </c>
      <c r="I41" s="95"/>
      <c r="J41" s="105"/>
      <c r="K41" s="105"/>
      <c r="L41" s="105"/>
      <c r="M41" s="105"/>
      <c r="N41" s="96">
        <v>13459842359</v>
      </c>
      <c r="O41" s="118"/>
    </row>
    <row r="42" ht="21.5" customHeight="1" spans="1:15">
      <c r="A42" s="96">
        <v>38</v>
      </c>
      <c r="B42" s="96" t="s">
        <v>2690</v>
      </c>
      <c r="C42" s="96" t="s">
        <v>2691</v>
      </c>
      <c r="D42" s="96">
        <v>30</v>
      </c>
      <c r="E42" s="98">
        <v>4</v>
      </c>
      <c r="F42" s="96">
        <f t="shared" si="0"/>
        <v>26</v>
      </c>
      <c r="G42" s="95"/>
      <c r="H42" s="96">
        <v>30</v>
      </c>
      <c r="I42" s="95"/>
      <c r="J42" s="105"/>
      <c r="K42" s="105"/>
      <c r="L42" s="105"/>
      <c r="M42" s="105"/>
      <c r="N42" s="96">
        <v>13860553983</v>
      </c>
      <c r="O42" s="118"/>
    </row>
    <row r="43" ht="21.5" customHeight="1" spans="1:15">
      <c r="A43" s="96">
        <v>39</v>
      </c>
      <c r="B43" s="96" t="s">
        <v>2690</v>
      </c>
      <c r="C43" s="96" t="s">
        <v>2692</v>
      </c>
      <c r="D43" s="96">
        <v>32.5</v>
      </c>
      <c r="E43" s="98">
        <v>7</v>
      </c>
      <c r="F43" s="96">
        <f t="shared" si="0"/>
        <v>25.5</v>
      </c>
      <c r="G43" s="95"/>
      <c r="H43" s="96">
        <v>32.5</v>
      </c>
      <c r="I43" s="95"/>
      <c r="J43" s="105"/>
      <c r="K43" s="105"/>
      <c r="L43" s="105"/>
      <c r="M43" s="105"/>
      <c r="N43" s="96">
        <v>15959825971</v>
      </c>
      <c r="O43" s="118"/>
    </row>
    <row r="44" ht="21.5" customHeight="1" spans="1:15">
      <c r="A44" s="96">
        <v>40</v>
      </c>
      <c r="B44" s="96" t="s">
        <v>2690</v>
      </c>
      <c r="C44" s="96" t="s">
        <v>2693</v>
      </c>
      <c r="D44" s="96">
        <v>34</v>
      </c>
      <c r="E44" s="98">
        <v>16.5</v>
      </c>
      <c r="F44" s="96">
        <f t="shared" si="0"/>
        <v>17.5</v>
      </c>
      <c r="G44" s="95"/>
      <c r="H44" s="96">
        <v>34</v>
      </c>
      <c r="I44" s="95"/>
      <c r="J44" s="105"/>
      <c r="K44" s="105"/>
      <c r="L44" s="105"/>
      <c r="M44" s="105"/>
      <c r="N44" s="96">
        <v>18859875780</v>
      </c>
      <c r="O44" s="118"/>
    </row>
    <row r="45" ht="21.5" customHeight="1" spans="1:15">
      <c r="A45" s="96">
        <v>41</v>
      </c>
      <c r="B45" s="96" t="s">
        <v>2690</v>
      </c>
      <c r="C45" s="96" t="s">
        <v>2694</v>
      </c>
      <c r="D45" s="96">
        <v>34.2</v>
      </c>
      <c r="E45" s="98">
        <v>9.2</v>
      </c>
      <c r="F45" s="96">
        <f t="shared" si="0"/>
        <v>25</v>
      </c>
      <c r="G45" s="95"/>
      <c r="H45" s="96">
        <v>34.2</v>
      </c>
      <c r="I45" s="95"/>
      <c r="J45" s="105"/>
      <c r="K45" s="105"/>
      <c r="L45" s="105"/>
      <c r="M45" s="105"/>
      <c r="N45" s="96">
        <v>15859816071</v>
      </c>
      <c r="O45" s="118"/>
    </row>
    <row r="46" ht="21.5" customHeight="1" spans="1:15">
      <c r="A46" s="96">
        <v>42</v>
      </c>
      <c r="B46" s="96" t="s">
        <v>2685</v>
      </c>
      <c r="C46" s="96" t="s">
        <v>2695</v>
      </c>
      <c r="D46" s="96">
        <v>35</v>
      </c>
      <c r="E46" s="98">
        <v>6</v>
      </c>
      <c r="F46" s="96">
        <f t="shared" si="0"/>
        <v>29</v>
      </c>
      <c r="G46" s="95"/>
      <c r="H46" s="96">
        <v>35</v>
      </c>
      <c r="I46" s="95"/>
      <c r="J46" s="105"/>
      <c r="K46" s="105"/>
      <c r="L46" s="105"/>
      <c r="M46" s="105"/>
      <c r="N46" s="96">
        <v>18759819605</v>
      </c>
      <c r="O46" s="118"/>
    </row>
    <row r="47" ht="21.5" customHeight="1" spans="1:15">
      <c r="A47" s="96">
        <v>43</v>
      </c>
      <c r="B47" s="96" t="s">
        <v>2696</v>
      </c>
      <c r="C47" s="96" t="s">
        <v>2697</v>
      </c>
      <c r="D47" s="96">
        <v>30</v>
      </c>
      <c r="E47" s="98">
        <v>7</v>
      </c>
      <c r="F47" s="96">
        <f t="shared" si="0"/>
        <v>23</v>
      </c>
      <c r="G47" s="95"/>
      <c r="H47" s="96">
        <v>30</v>
      </c>
      <c r="I47" s="95"/>
      <c r="J47" s="105"/>
      <c r="K47" s="105"/>
      <c r="L47" s="105"/>
      <c r="M47" s="105"/>
      <c r="N47" s="96">
        <v>17850750510</v>
      </c>
      <c r="O47" s="118"/>
    </row>
    <row r="48" ht="21.5" customHeight="1" spans="1:15">
      <c r="A48" s="96">
        <v>44</v>
      </c>
      <c r="B48" s="96" t="s">
        <v>2696</v>
      </c>
      <c r="C48" s="96" t="s">
        <v>2698</v>
      </c>
      <c r="D48" s="110">
        <v>42.6</v>
      </c>
      <c r="E48" s="98">
        <v>11</v>
      </c>
      <c r="F48" s="96">
        <f t="shared" si="0"/>
        <v>31.6</v>
      </c>
      <c r="G48" s="95"/>
      <c r="H48" s="110">
        <v>42.6</v>
      </c>
      <c r="I48" s="95"/>
      <c r="J48" s="105"/>
      <c r="K48" s="105"/>
      <c r="L48" s="105"/>
      <c r="M48" s="105"/>
      <c r="N48" s="96">
        <v>15080562725</v>
      </c>
      <c r="O48" s="118"/>
    </row>
    <row r="49" ht="21.5" customHeight="1" spans="1:15">
      <c r="A49" s="96">
        <v>45</v>
      </c>
      <c r="B49" s="96" t="s">
        <v>2699</v>
      </c>
      <c r="C49" s="96" t="s">
        <v>2700</v>
      </c>
      <c r="D49" s="96">
        <v>36.7</v>
      </c>
      <c r="E49" s="109">
        <v>12.7</v>
      </c>
      <c r="F49" s="96">
        <f t="shared" si="0"/>
        <v>24</v>
      </c>
      <c r="G49" s="95"/>
      <c r="H49" s="96">
        <v>36.7</v>
      </c>
      <c r="I49" s="95"/>
      <c r="J49" s="105"/>
      <c r="K49" s="105"/>
      <c r="L49" s="105"/>
      <c r="M49" s="105"/>
      <c r="N49" s="96">
        <v>15059019652</v>
      </c>
      <c r="O49" s="118"/>
    </row>
    <row r="50" ht="21.5" customHeight="1" spans="1:15">
      <c r="A50" s="96">
        <v>46</v>
      </c>
      <c r="B50" s="96" t="s">
        <v>2690</v>
      </c>
      <c r="C50" s="96" t="s">
        <v>2701</v>
      </c>
      <c r="D50" s="96">
        <v>30</v>
      </c>
      <c r="E50" s="98">
        <v>12</v>
      </c>
      <c r="F50" s="96">
        <f t="shared" si="0"/>
        <v>18</v>
      </c>
      <c r="G50" s="95"/>
      <c r="H50" s="96">
        <v>30</v>
      </c>
      <c r="I50" s="95"/>
      <c r="J50" s="105"/>
      <c r="K50" s="105"/>
      <c r="L50" s="105"/>
      <c r="M50" s="105"/>
      <c r="N50" s="96">
        <v>15259867690</v>
      </c>
      <c r="O50" s="118"/>
    </row>
    <row r="51" ht="21.5" customHeight="1" spans="1:15">
      <c r="A51" s="96">
        <v>47</v>
      </c>
      <c r="B51" s="96" t="s">
        <v>2699</v>
      </c>
      <c r="C51" s="96" t="s">
        <v>2702</v>
      </c>
      <c r="D51" s="96">
        <v>32</v>
      </c>
      <c r="E51" s="98">
        <v>9</v>
      </c>
      <c r="F51" s="96">
        <f t="shared" si="0"/>
        <v>23</v>
      </c>
      <c r="G51" s="95"/>
      <c r="H51" s="96">
        <v>32</v>
      </c>
      <c r="I51" s="95"/>
      <c r="J51" s="105"/>
      <c r="K51" s="105"/>
      <c r="L51" s="105"/>
      <c r="M51" s="105"/>
      <c r="N51" s="96">
        <v>13950918546</v>
      </c>
      <c r="O51" s="118"/>
    </row>
    <row r="52" ht="21.5" customHeight="1" spans="1:15">
      <c r="A52" s="96">
        <v>48</v>
      </c>
      <c r="B52" s="96" t="s">
        <v>2703</v>
      </c>
      <c r="C52" s="96" t="s">
        <v>2704</v>
      </c>
      <c r="D52" s="96">
        <v>42</v>
      </c>
      <c r="E52" s="98">
        <v>29</v>
      </c>
      <c r="F52" s="96">
        <f t="shared" si="0"/>
        <v>13</v>
      </c>
      <c r="G52" s="95"/>
      <c r="H52" s="96">
        <v>42</v>
      </c>
      <c r="I52" s="95"/>
      <c r="J52" s="105"/>
      <c r="K52" s="105"/>
      <c r="L52" s="105"/>
      <c r="M52" s="105"/>
      <c r="N52" s="96">
        <v>15959795768</v>
      </c>
      <c r="O52" s="118"/>
    </row>
    <row r="53" ht="21.5" customHeight="1" spans="1:15">
      <c r="A53" s="96">
        <v>49</v>
      </c>
      <c r="B53" s="96" t="s">
        <v>2690</v>
      </c>
      <c r="C53" s="96" t="s">
        <v>2705</v>
      </c>
      <c r="D53" s="96">
        <v>30</v>
      </c>
      <c r="E53" s="98">
        <v>6</v>
      </c>
      <c r="F53" s="96">
        <f t="shared" si="0"/>
        <v>24</v>
      </c>
      <c r="G53" s="105"/>
      <c r="H53" s="96">
        <v>30</v>
      </c>
      <c r="I53" s="105"/>
      <c r="J53" s="105"/>
      <c r="K53" s="105"/>
      <c r="L53" s="105"/>
      <c r="M53" s="105"/>
      <c r="N53" s="96">
        <v>13859100935</v>
      </c>
      <c r="O53" s="118"/>
    </row>
    <row r="54" ht="21.5" customHeight="1" spans="1:15">
      <c r="A54" s="96">
        <v>50</v>
      </c>
      <c r="B54" s="96" t="s">
        <v>2690</v>
      </c>
      <c r="C54" s="96" t="s">
        <v>2706</v>
      </c>
      <c r="D54" s="96">
        <v>42</v>
      </c>
      <c r="E54" s="98">
        <v>5</v>
      </c>
      <c r="F54" s="96">
        <f t="shared" si="0"/>
        <v>37</v>
      </c>
      <c r="G54" s="105"/>
      <c r="H54" s="96">
        <v>42</v>
      </c>
      <c r="I54" s="105"/>
      <c r="J54" s="105"/>
      <c r="K54" s="105"/>
      <c r="L54" s="105"/>
      <c r="M54" s="105"/>
      <c r="N54" s="96">
        <v>13850831596</v>
      </c>
      <c r="O54" s="118"/>
    </row>
    <row r="55" ht="21.5" customHeight="1" spans="1:15">
      <c r="A55" s="96">
        <v>51</v>
      </c>
      <c r="B55" s="96" t="s">
        <v>2690</v>
      </c>
      <c r="C55" s="103" t="s">
        <v>2707</v>
      </c>
      <c r="D55" s="96">
        <v>32</v>
      </c>
      <c r="E55" s="98">
        <v>6</v>
      </c>
      <c r="F55" s="96">
        <v>26</v>
      </c>
      <c r="G55" s="111"/>
      <c r="H55" s="112">
        <v>32</v>
      </c>
      <c r="I55" s="111"/>
      <c r="J55" s="111"/>
      <c r="K55" s="111"/>
      <c r="L55" s="111"/>
      <c r="M55" s="111"/>
      <c r="N55" s="96">
        <v>15859881793</v>
      </c>
      <c r="O55" s="118" t="s">
        <v>2656</v>
      </c>
    </row>
    <row r="56" ht="21.5" customHeight="1" spans="1:15">
      <c r="A56" s="96">
        <v>52</v>
      </c>
      <c r="B56" s="102" t="s">
        <v>2708</v>
      </c>
      <c r="C56" s="113" t="s">
        <v>2709</v>
      </c>
      <c r="D56" s="114">
        <v>30</v>
      </c>
      <c r="E56" s="115">
        <v>10.2</v>
      </c>
      <c r="F56" s="96">
        <f t="shared" ref="F56:F119" si="1">D56-E56</f>
        <v>19.8</v>
      </c>
      <c r="G56" s="105"/>
      <c r="H56" s="114">
        <v>30</v>
      </c>
      <c r="I56" s="105"/>
      <c r="J56" s="105"/>
      <c r="K56" s="105"/>
      <c r="L56" s="105"/>
      <c r="M56" s="105"/>
      <c r="N56" s="96">
        <v>18059465291</v>
      </c>
      <c r="O56" s="123"/>
    </row>
    <row r="57" ht="21.5" customHeight="1" spans="1:15">
      <c r="A57" s="96">
        <v>53</v>
      </c>
      <c r="B57" s="102" t="s">
        <v>2710</v>
      </c>
      <c r="C57" s="113" t="s">
        <v>2711</v>
      </c>
      <c r="D57" s="114">
        <v>30</v>
      </c>
      <c r="E57" s="115">
        <v>6.8</v>
      </c>
      <c r="F57" s="96">
        <f t="shared" si="1"/>
        <v>23.2</v>
      </c>
      <c r="G57" s="105"/>
      <c r="H57" s="114">
        <v>30</v>
      </c>
      <c r="I57" s="105"/>
      <c r="J57" s="105"/>
      <c r="K57" s="105"/>
      <c r="L57" s="105"/>
      <c r="M57" s="105"/>
      <c r="N57" s="96">
        <v>18750873969</v>
      </c>
      <c r="O57" s="123"/>
    </row>
    <row r="58" ht="21.5" customHeight="1" spans="1:15">
      <c r="A58" s="96">
        <v>54</v>
      </c>
      <c r="B58" s="102" t="s">
        <v>2710</v>
      </c>
      <c r="C58" s="113" t="s">
        <v>2712</v>
      </c>
      <c r="D58" s="114">
        <v>35</v>
      </c>
      <c r="E58" s="115">
        <v>8.5</v>
      </c>
      <c r="F58" s="96">
        <f t="shared" si="1"/>
        <v>26.5</v>
      </c>
      <c r="G58" s="105"/>
      <c r="H58" s="114">
        <v>35</v>
      </c>
      <c r="I58" s="105"/>
      <c r="J58" s="105"/>
      <c r="K58" s="105"/>
      <c r="L58" s="105"/>
      <c r="M58" s="105"/>
      <c r="N58" s="96">
        <v>15859881741</v>
      </c>
      <c r="O58" s="123"/>
    </row>
    <row r="59" ht="21.5" customHeight="1" spans="1:15">
      <c r="A59" s="96">
        <v>55</v>
      </c>
      <c r="B59" s="102" t="s">
        <v>2710</v>
      </c>
      <c r="C59" s="113" t="s">
        <v>2713</v>
      </c>
      <c r="D59" s="114">
        <v>41</v>
      </c>
      <c r="E59" s="115">
        <v>15.3</v>
      </c>
      <c r="F59" s="96">
        <f t="shared" si="1"/>
        <v>25.7</v>
      </c>
      <c r="G59" s="105"/>
      <c r="H59" s="114">
        <v>41</v>
      </c>
      <c r="I59" s="105"/>
      <c r="J59" s="105"/>
      <c r="K59" s="105"/>
      <c r="L59" s="105"/>
      <c r="M59" s="105"/>
      <c r="N59" s="96">
        <v>18960552108</v>
      </c>
      <c r="O59" s="123"/>
    </row>
    <row r="60" ht="21.5" customHeight="1" spans="1:15">
      <c r="A60" s="96">
        <v>56</v>
      </c>
      <c r="B60" s="102" t="s">
        <v>2714</v>
      </c>
      <c r="C60" s="113" t="s">
        <v>2715</v>
      </c>
      <c r="D60" s="114">
        <v>30</v>
      </c>
      <c r="E60" s="115">
        <v>10</v>
      </c>
      <c r="F60" s="96">
        <f t="shared" si="1"/>
        <v>20</v>
      </c>
      <c r="G60" s="105"/>
      <c r="H60" s="114">
        <v>30</v>
      </c>
      <c r="I60" s="105"/>
      <c r="J60" s="105"/>
      <c r="K60" s="105"/>
      <c r="L60" s="105"/>
      <c r="M60" s="105"/>
      <c r="N60" s="96">
        <v>13459827402</v>
      </c>
      <c r="O60" s="123"/>
    </row>
    <row r="61" ht="21.5" customHeight="1" spans="1:15">
      <c r="A61" s="96">
        <v>57</v>
      </c>
      <c r="B61" s="102" t="s">
        <v>2714</v>
      </c>
      <c r="C61" s="113" t="s">
        <v>2716</v>
      </c>
      <c r="D61" s="114">
        <v>67</v>
      </c>
      <c r="E61" s="115">
        <v>10.2</v>
      </c>
      <c r="F61" s="96">
        <f t="shared" si="1"/>
        <v>56.8</v>
      </c>
      <c r="G61" s="105"/>
      <c r="H61" s="114">
        <v>67</v>
      </c>
      <c r="I61" s="105"/>
      <c r="J61" s="105"/>
      <c r="K61" s="105"/>
      <c r="L61" s="105"/>
      <c r="M61" s="105"/>
      <c r="N61" s="96">
        <v>15959797378</v>
      </c>
      <c r="O61" s="123"/>
    </row>
    <row r="62" ht="21.5" customHeight="1" spans="1:15">
      <c r="A62" s="96">
        <v>58</v>
      </c>
      <c r="B62" s="102" t="s">
        <v>2717</v>
      </c>
      <c r="C62" s="113" t="s">
        <v>2718</v>
      </c>
      <c r="D62" s="114">
        <v>31</v>
      </c>
      <c r="E62" s="115">
        <v>3.4</v>
      </c>
      <c r="F62" s="96">
        <f t="shared" si="1"/>
        <v>27.6</v>
      </c>
      <c r="G62" s="105"/>
      <c r="H62" s="114">
        <v>31</v>
      </c>
      <c r="I62" s="105"/>
      <c r="J62" s="105"/>
      <c r="K62" s="105"/>
      <c r="L62" s="105"/>
      <c r="M62" s="105"/>
      <c r="N62" s="96">
        <v>6705368</v>
      </c>
      <c r="O62" s="123"/>
    </row>
    <row r="63" ht="21.5" customHeight="1" spans="1:15">
      <c r="A63" s="96">
        <v>59</v>
      </c>
      <c r="B63" s="102" t="s">
        <v>2717</v>
      </c>
      <c r="C63" s="113" t="s">
        <v>2719</v>
      </c>
      <c r="D63" s="114">
        <v>30</v>
      </c>
      <c r="E63" s="115">
        <v>8.5</v>
      </c>
      <c r="F63" s="96">
        <f t="shared" si="1"/>
        <v>21.5</v>
      </c>
      <c r="G63" s="105"/>
      <c r="H63" s="114">
        <v>30</v>
      </c>
      <c r="I63" s="105"/>
      <c r="J63" s="105"/>
      <c r="K63" s="105"/>
      <c r="L63" s="105"/>
      <c r="M63" s="105"/>
      <c r="N63" s="96">
        <v>15860852038</v>
      </c>
      <c r="O63" s="124"/>
    </row>
    <row r="64" ht="21.5" customHeight="1" spans="1:15">
      <c r="A64" s="96">
        <v>60</v>
      </c>
      <c r="B64" s="102" t="s">
        <v>2720</v>
      </c>
      <c r="C64" s="113" t="s">
        <v>2721</v>
      </c>
      <c r="D64" s="114">
        <v>32</v>
      </c>
      <c r="E64" s="115">
        <v>6.8</v>
      </c>
      <c r="F64" s="96">
        <f t="shared" si="1"/>
        <v>25.2</v>
      </c>
      <c r="G64" s="105"/>
      <c r="H64" s="114">
        <v>32</v>
      </c>
      <c r="I64" s="105"/>
      <c r="J64" s="105"/>
      <c r="K64" s="105"/>
      <c r="L64" s="105"/>
      <c r="M64" s="105"/>
      <c r="N64" s="96">
        <v>13960583865</v>
      </c>
      <c r="O64" s="124"/>
    </row>
    <row r="65" ht="21.5" customHeight="1" spans="1:15">
      <c r="A65" s="96">
        <v>61</v>
      </c>
      <c r="B65" s="102" t="s">
        <v>2720</v>
      </c>
      <c r="C65" s="113" t="s">
        <v>2722</v>
      </c>
      <c r="D65" s="114">
        <v>40</v>
      </c>
      <c r="E65" s="115">
        <v>17</v>
      </c>
      <c r="F65" s="96">
        <f t="shared" si="1"/>
        <v>23</v>
      </c>
      <c r="G65" s="105"/>
      <c r="H65" s="114">
        <v>40</v>
      </c>
      <c r="I65" s="105"/>
      <c r="J65" s="105"/>
      <c r="K65" s="105"/>
      <c r="L65" s="105"/>
      <c r="M65" s="105"/>
      <c r="N65" s="96">
        <v>18759712110</v>
      </c>
      <c r="O65" s="124"/>
    </row>
    <row r="66" ht="21.5" customHeight="1" spans="1:15">
      <c r="A66" s="96">
        <v>62</v>
      </c>
      <c r="B66" s="96" t="s">
        <v>2723</v>
      </c>
      <c r="C66" s="96" t="s">
        <v>2724</v>
      </c>
      <c r="D66" s="96">
        <v>71.5</v>
      </c>
      <c r="E66" s="98">
        <v>6</v>
      </c>
      <c r="F66" s="96">
        <f t="shared" si="1"/>
        <v>65.5</v>
      </c>
      <c r="G66" s="105"/>
      <c r="H66" s="96">
        <v>71.5</v>
      </c>
      <c r="I66" s="105"/>
      <c r="J66" s="105"/>
      <c r="K66" s="105"/>
      <c r="L66" s="105"/>
      <c r="M66" s="105"/>
      <c r="N66" s="96">
        <v>15905038193</v>
      </c>
      <c r="O66" s="118"/>
    </row>
    <row r="67" ht="21.5" customHeight="1" spans="1:15">
      <c r="A67" s="96">
        <v>63</v>
      </c>
      <c r="B67" s="96" t="s">
        <v>2723</v>
      </c>
      <c r="C67" s="96" t="s">
        <v>1859</v>
      </c>
      <c r="D67" s="96">
        <v>33</v>
      </c>
      <c r="E67" s="98">
        <v>10</v>
      </c>
      <c r="F67" s="96">
        <f t="shared" si="1"/>
        <v>23</v>
      </c>
      <c r="G67" s="105"/>
      <c r="H67" s="96">
        <v>33</v>
      </c>
      <c r="I67" s="105"/>
      <c r="J67" s="105"/>
      <c r="K67" s="105"/>
      <c r="L67" s="105"/>
      <c r="M67" s="105"/>
      <c r="N67" s="96">
        <v>13806965091</v>
      </c>
      <c r="O67" s="118"/>
    </row>
    <row r="68" ht="21.5" customHeight="1" spans="1:15">
      <c r="A68" s="96">
        <v>64</v>
      </c>
      <c r="B68" s="96" t="s">
        <v>2725</v>
      </c>
      <c r="C68" s="96" t="s">
        <v>2726</v>
      </c>
      <c r="D68" s="96">
        <v>35</v>
      </c>
      <c r="E68" s="109">
        <v>6</v>
      </c>
      <c r="F68" s="96">
        <f t="shared" si="1"/>
        <v>29</v>
      </c>
      <c r="G68" s="105"/>
      <c r="H68" s="96">
        <v>35</v>
      </c>
      <c r="I68" s="105"/>
      <c r="J68" s="105"/>
      <c r="K68" s="105"/>
      <c r="L68" s="105"/>
      <c r="M68" s="105"/>
      <c r="N68" s="96">
        <v>13646909758</v>
      </c>
      <c r="O68" s="118"/>
    </row>
    <row r="69" ht="21.5" customHeight="1" spans="1:15">
      <c r="A69" s="96">
        <v>65</v>
      </c>
      <c r="B69" s="96" t="s">
        <v>2727</v>
      </c>
      <c r="C69" s="96" t="s">
        <v>2728</v>
      </c>
      <c r="D69" s="96">
        <v>38.2</v>
      </c>
      <c r="E69" s="98">
        <v>8.7</v>
      </c>
      <c r="F69" s="96">
        <f t="shared" si="1"/>
        <v>29.5</v>
      </c>
      <c r="G69" s="105"/>
      <c r="H69" s="96">
        <v>38.2</v>
      </c>
      <c r="I69" s="105"/>
      <c r="J69" s="105"/>
      <c r="K69" s="105"/>
      <c r="L69" s="105"/>
      <c r="M69" s="105"/>
      <c r="N69" s="96">
        <v>18759704160</v>
      </c>
      <c r="O69" s="118"/>
    </row>
    <row r="70" ht="21.5" customHeight="1" spans="1:15">
      <c r="A70" s="96">
        <v>66</v>
      </c>
      <c r="B70" s="96" t="s">
        <v>2729</v>
      </c>
      <c r="C70" s="96" t="s">
        <v>2730</v>
      </c>
      <c r="D70" s="96">
        <v>31</v>
      </c>
      <c r="E70" s="109">
        <v>7</v>
      </c>
      <c r="F70" s="96">
        <f t="shared" si="1"/>
        <v>24</v>
      </c>
      <c r="G70" s="105"/>
      <c r="H70" s="96">
        <v>31</v>
      </c>
      <c r="I70" s="105"/>
      <c r="J70" s="105"/>
      <c r="K70" s="105"/>
      <c r="L70" s="105"/>
      <c r="M70" s="105"/>
      <c r="N70" s="96">
        <v>13799189027</v>
      </c>
      <c r="O70" s="118"/>
    </row>
    <row r="71" ht="21.5" customHeight="1" spans="1:15">
      <c r="A71" s="96">
        <v>67</v>
      </c>
      <c r="B71" s="96" t="s">
        <v>2729</v>
      </c>
      <c r="C71" s="96" t="s">
        <v>2731</v>
      </c>
      <c r="D71" s="96">
        <v>31</v>
      </c>
      <c r="E71" s="98">
        <v>6</v>
      </c>
      <c r="F71" s="96">
        <f t="shared" si="1"/>
        <v>25</v>
      </c>
      <c r="G71" s="105"/>
      <c r="H71" s="96">
        <v>31</v>
      </c>
      <c r="I71" s="105"/>
      <c r="J71" s="105"/>
      <c r="K71" s="105"/>
      <c r="L71" s="105"/>
      <c r="M71" s="105"/>
      <c r="N71" s="96">
        <v>15959794018</v>
      </c>
      <c r="O71" s="118"/>
    </row>
    <row r="72" ht="21.5" customHeight="1" spans="1:15">
      <c r="A72" s="96">
        <v>68</v>
      </c>
      <c r="B72" s="96" t="s">
        <v>2727</v>
      </c>
      <c r="C72" s="96" t="s">
        <v>2732</v>
      </c>
      <c r="D72" s="96">
        <v>35</v>
      </c>
      <c r="E72" s="98">
        <v>8</v>
      </c>
      <c r="F72" s="96">
        <f t="shared" si="1"/>
        <v>27</v>
      </c>
      <c r="G72" s="105"/>
      <c r="H72" s="96">
        <v>35</v>
      </c>
      <c r="I72" s="105"/>
      <c r="J72" s="105"/>
      <c r="K72" s="105"/>
      <c r="L72" s="105"/>
      <c r="M72" s="105"/>
      <c r="N72" s="96">
        <v>13960523505</v>
      </c>
      <c r="O72" s="118"/>
    </row>
    <row r="73" ht="21.5" customHeight="1" spans="1:15">
      <c r="A73" s="96">
        <v>69</v>
      </c>
      <c r="B73" s="96" t="s">
        <v>2733</v>
      </c>
      <c r="C73" s="96" t="s">
        <v>2734</v>
      </c>
      <c r="D73" s="96">
        <v>31</v>
      </c>
      <c r="E73" s="98">
        <v>9</v>
      </c>
      <c r="F73" s="96">
        <f t="shared" si="1"/>
        <v>22</v>
      </c>
      <c r="G73" s="105"/>
      <c r="H73" s="96">
        <v>31</v>
      </c>
      <c r="I73" s="105"/>
      <c r="J73" s="105"/>
      <c r="K73" s="105"/>
      <c r="L73" s="105"/>
      <c r="M73" s="105"/>
      <c r="N73" s="96">
        <v>18250582182</v>
      </c>
      <c r="O73" s="118"/>
    </row>
    <row r="74" ht="21.5" customHeight="1" spans="1:15">
      <c r="A74" s="96">
        <v>70</v>
      </c>
      <c r="B74" s="96" t="s">
        <v>2735</v>
      </c>
      <c r="C74" s="96" t="s">
        <v>2736</v>
      </c>
      <c r="D74" s="96">
        <v>37.5</v>
      </c>
      <c r="E74" s="98">
        <v>2.5</v>
      </c>
      <c r="F74" s="96">
        <f t="shared" si="1"/>
        <v>35</v>
      </c>
      <c r="G74" s="105"/>
      <c r="H74" s="96">
        <v>37.5</v>
      </c>
      <c r="I74" s="105"/>
      <c r="J74" s="105"/>
      <c r="K74" s="105"/>
      <c r="L74" s="105"/>
      <c r="M74" s="105"/>
      <c r="N74" s="96">
        <v>15959197382</v>
      </c>
      <c r="O74" s="118"/>
    </row>
    <row r="75" ht="21.5" customHeight="1" spans="1:15">
      <c r="A75" s="96">
        <v>71</v>
      </c>
      <c r="B75" s="96" t="s">
        <v>2735</v>
      </c>
      <c r="C75" s="96" t="s">
        <v>2737</v>
      </c>
      <c r="D75" s="96">
        <v>43</v>
      </c>
      <c r="E75" s="109">
        <v>3</v>
      </c>
      <c r="F75" s="96">
        <f t="shared" si="1"/>
        <v>40</v>
      </c>
      <c r="G75" s="105"/>
      <c r="H75" s="96">
        <v>43</v>
      </c>
      <c r="I75" s="105"/>
      <c r="J75" s="105"/>
      <c r="K75" s="105"/>
      <c r="L75" s="105"/>
      <c r="M75" s="105"/>
      <c r="N75" s="96">
        <v>15280714359</v>
      </c>
      <c r="O75" s="118"/>
    </row>
    <row r="76" ht="21.5" customHeight="1" spans="1:15">
      <c r="A76" s="96">
        <v>72</v>
      </c>
      <c r="B76" s="96" t="s">
        <v>2738</v>
      </c>
      <c r="C76" s="96" t="s">
        <v>2739</v>
      </c>
      <c r="D76" s="96">
        <v>43</v>
      </c>
      <c r="E76" s="98">
        <v>5</v>
      </c>
      <c r="F76" s="96">
        <f t="shared" si="1"/>
        <v>38</v>
      </c>
      <c r="G76" s="105"/>
      <c r="H76" s="96">
        <v>43</v>
      </c>
      <c r="I76" s="105"/>
      <c r="J76" s="105"/>
      <c r="K76" s="105"/>
      <c r="L76" s="105"/>
      <c r="M76" s="105"/>
      <c r="N76" s="96">
        <v>15859816956</v>
      </c>
      <c r="O76" s="118"/>
    </row>
    <row r="77" ht="21.5" customHeight="1" spans="1:15">
      <c r="A77" s="96">
        <v>73</v>
      </c>
      <c r="B77" s="96" t="s">
        <v>2740</v>
      </c>
      <c r="C77" s="96" t="s">
        <v>2741</v>
      </c>
      <c r="D77" s="96">
        <v>36</v>
      </c>
      <c r="E77" s="98">
        <v>8.3</v>
      </c>
      <c r="F77" s="96">
        <f t="shared" si="1"/>
        <v>27.7</v>
      </c>
      <c r="G77" s="95"/>
      <c r="H77" s="96">
        <v>36</v>
      </c>
      <c r="I77" s="105"/>
      <c r="J77" s="105"/>
      <c r="K77" s="105"/>
      <c r="L77" s="105"/>
      <c r="M77" s="105"/>
      <c r="N77" s="96">
        <v>13960597165</v>
      </c>
      <c r="O77" s="118"/>
    </row>
    <row r="78" ht="21.5" customHeight="1" spans="1:15">
      <c r="A78" s="96">
        <v>74</v>
      </c>
      <c r="B78" s="96" t="s">
        <v>2742</v>
      </c>
      <c r="C78" s="96" t="s">
        <v>2743</v>
      </c>
      <c r="D78" s="96">
        <v>36</v>
      </c>
      <c r="E78" s="98">
        <v>5.9</v>
      </c>
      <c r="F78" s="96">
        <f t="shared" si="1"/>
        <v>30.1</v>
      </c>
      <c r="G78" s="95"/>
      <c r="H78" s="96">
        <v>36</v>
      </c>
      <c r="I78" s="105"/>
      <c r="J78" s="105"/>
      <c r="K78" s="105"/>
      <c r="L78" s="105"/>
      <c r="M78" s="105"/>
      <c r="N78" s="96">
        <v>13459892962</v>
      </c>
      <c r="O78" s="118"/>
    </row>
    <row r="79" ht="21.5" customHeight="1" spans="1:15">
      <c r="A79" s="96">
        <v>75</v>
      </c>
      <c r="B79" s="96" t="s">
        <v>2744</v>
      </c>
      <c r="C79" s="96" t="s">
        <v>2745</v>
      </c>
      <c r="D79" s="96">
        <v>34</v>
      </c>
      <c r="E79" s="98">
        <v>7.1</v>
      </c>
      <c r="F79" s="96">
        <f t="shared" si="1"/>
        <v>26.9</v>
      </c>
      <c r="G79" s="95"/>
      <c r="H79" s="96">
        <v>34</v>
      </c>
      <c r="I79" s="105"/>
      <c r="J79" s="105"/>
      <c r="K79" s="105"/>
      <c r="L79" s="105"/>
      <c r="M79" s="105"/>
      <c r="N79" s="96">
        <v>13666962288</v>
      </c>
      <c r="O79" s="116"/>
    </row>
    <row r="80" ht="21.5" customHeight="1" spans="1:15">
      <c r="A80" s="96">
        <v>76</v>
      </c>
      <c r="B80" s="96" t="s">
        <v>2744</v>
      </c>
      <c r="C80" s="96" t="s">
        <v>2746</v>
      </c>
      <c r="D80" s="96">
        <v>30</v>
      </c>
      <c r="E80" s="98">
        <v>3.5</v>
      </c>
      <c r="F80" s="96">
        <f t="shared" si="1"/>
        <v>26.5</v>
      </c>
      <c r="G80" s="95"/>
      <c r="H80" s="96">
        <v>30</v>
      </c>
      <c r="I80" s="105"/>
      <c r="J80" s="105"/>
      <c r="K80" s="105"/>
      <c r="L80" s="105"/>
      <c r="M80" s="105"/>
      <c r="N80" s="96">
        <v>15059036645</v>
      </c>
      <c r="O80" s="116"/>
    </row>
    <row r="81" ht="21.5" customHeight="1" spans="1:15">
      <c r="A81" s="96">
        <v>77</v>
      </c>
      <c r="B81" s="96" t="s">
        <v>2744</v>
      </c>
      <c r="C81" s="96" t="s">
        <v>2747</v>
      </c>
      <c r="D81" s="96">
        <v>49</v>
      </c>
      <c r="E81" s="98">
        <v>7.1</v>
      </c>
      <c r="F81" s="96">
        <f t="shared" si="1"/>
        <v>41.9</v>
      </c>
      <c r="G81" s="95"/>
      <c r="H81" s="96">
        <v>49</v>
      </c>
      <c r="I81" s="105"/>
      <c r="J81" s="105"/>
      <c r="K81" s="105"/>
      <c r="L81" s="105"/>
      <c r="M81" s="105"/>
      <c r="N81" s="96">
        <v>15059010575</v>
      </c>
      <c r="O81" s="116"/>
    </row>
    <row r="82" ht="21.5" customHeight="1" spans="1:15">
      <c r="A82" s="96">
        <v>78</v>
      </c>
      <c r="B82" s="96" t="s">
        <v>2744</v>
      </c>
      <c r="C82" s="96" t="s">
        <v>2748</v>
      </c>
      <c r="D82" s="96">
        <v>30.5</v>
      </c>
      <c r="E82" s="98">
        <v>4.7</v>
      </c>
      <c r="F82" s="96">
        <f t="shared" si="1"/>
        <v>25.8</v>
      </c>
      <c r="G82" s="95"/>
      <c r="H82" s="96">
        <v>30.5</v>
      </c>
      <c r="I82" s="105"/>
      <c r="J82" s="105"/>
      <c r="K82" s="105"/>
      <c r="L82" s="105"/>
      <c r="M82" s="105"/>
      <c r="N82" s="96">
        <v>13459888938</v>
      </c>
      <c r="O82" s="116"/>
    </row>
    <row r="83" ht="21.5" customHeight="1" spans="1:15">
      <c r="A83" s="96">
        <v>79</v>
      </c>
      <c r="B83" s="96" t="s">
        <v>2744</v>
      </c>
      <c r="C83" s="96" t="s">
        <v>2749</v>
      </c>
      <c r="D83" s="96">
        <v>123</v>
      </c>
      <c r="E83" s="98">
        <v>13</v>
      </c>
      <c r="F83" s="96">
        <f t="shared" si="1"/>
        <v>110</v>
      </c>
      <c r="G83" s="105"/>
      <c r="H83" s="96">
        <v>123</v>
      </c>
      <c r="I83" s="105"/>
      <c r="J83" s="105"/>
      <c r="K83" s="105"/>
      <c r="L83" s="105"/>
      <c r="M83" s="105"/>
      <c r="N83" s="96">
        <v>18759718098</v>
      </c>
      <c r="O83" s="116"/>
    </row>
    <row r="84" ht="21.5" customHeight="1" spans="1:15">
      <c r="A84" s="96">
        <v>80</v>
      </c>
      <c r="B84" s="96" t="s">
        <v>2750</v>
      </c>
      <c r="C84" s="109" t="s">
        <v>2751</v>
      </c>
      <c r="D84" s="96">
        <v>33</v>
      </c>
      <c r="E84" s="98">
        <v>8.3</v>
      </c>
      <c r="F84" s="96">
        <f t="shared" si="1"/>
        <v>24.7</v>
      </c>
      <c r="G84" s="105"/>
      <c r="H84" s="96">
        <v>33</v>
      </c>
      <c r="I84" s="105"/>
      <c r="J84" s="105"/>
      <c r="K84" s="105"/>
      <c r="L84" s="105"/>
      <c r="M84" s="105"/>
      <c r="N84" s="96">
        <v>15280713853</v>
      </c>
      <c r="O84" s="116"/>
    </row>
    <row r="85" ht="21.5" customHeight="1" spans="1:15">
      <c r="A85" s="96">
        <v>81</v>
      </c>
      <c r="B85" s="96" t="s">
        <v>2750</v>
      </c>
      <c r="C85" s="109" t="s">
        <v>2752</v>
      </c>
      <c r="D85" s="96">
        <v>37</v>
      </c>
      <c r="E85" s="98">
        <v>4.7</v>
      </c>
      <c r="F85" s="96">
        <f t="shared" si="1"/>
        <v>32.3</v>
      </c>
      <c r="G85" s="105"/>
      <c r="H85" s="96">
        <v>37</v>
      </c>
      <c r="I85" s="105"/>
      <c r="J85" s="105"/>
      <c r="K85" s="105"/>
      <c r="L85" s="105"/>
      <c r="M85" s="105"/>
      <c r="N85" s="96">
        <v>18750858823</v>
      </c>
      <c r="O85" s="116"/>
    </row>
    <row r="86" ht="21.5" customHeight="1" spans="1:15">
      <c r="A86" s="96">
        <v>82</v>
      </c>
      <c r="B86" s="96" t="s">
        <v>2753</v>
      </c>
      <c r="C86" s="96" t="s">
        <v>2754</v>
      </c>
      <c r="D86" s="96">
        <v>60</v>
      </c>
      <c r="E86" s="98">
        <v>6</v>
      </c>
      <c r="F86" s="96">
        <f t="shared" si="1"/>
        <v>54</v>
      </c>
      <c r="G86" s="125"/>
      <c r="H86" s="96">
        <v>60</v>
      </c>
      <c r="I86" s="127"/>
      <c r="J86" s="105"/>
      <c r="K86" s="105"/>
      <c r="L86" s="105"/>
      <c r="M86" s="105"/>
      <c r="N86" s="96">
        <v>13960583036</v>
      </c>
      <c r="O86" s="116"/>
    </row>
    <row r="87" ht="21.5" customHeight="1" spans="1:15">
      <c r="A87" s="96">
        <v>83</v>
      </c>
      <c r="B87" s="96" t="s">
        <v>2753</v>
      </c>
      <c r="C87" s="96" t="s">
        <v>2755</v>
      </c>
      <c r="D87" s="96">
        <v>30</v>
      </c>
      <c r="E87" s="98">
        <v>8.8</v>
      </c>
      <c r="F87" s="96">
        <f t="shared" si="1"/>
        <v>21.2</v>
      </c>
      <c r="G87" s="125"/>
      <c r="H87" s="96">
        <v>30</v>
      </c>
      <c r="I87" s="127"/>
      <c r="J87" s="105"/>
      <c r="K87" s="105"/>
      <c r="L87" s="105"/>
      <c r="M87" s="105"/>
      <c r="N87" s="96">
        <v>13365057795</v>
      </c>
      <c r="O87" s="116"/>
    </row>
    <row r="88" ht="21.5" customHeight="1" spans="1:15">
      <c r="A88" s="96">
        <v>84</v>
      </c>
      <c r="B88" s="96" t="s">
        <v>2753</v>
      </c>
      <c r="C88" s="96" t="s">
        <v>2756</v>
      </c>
      <c r="D88" s="96">
        <v>43</v>
      </c>
      <c r="E88" s="98">
        <v>7.5</v>
      </c>
      <c r="F88" s="96">
        <f t="shared" si="1"/>
        <v>35.5</v>
      </c>
      <c r="G88" s="125"/>
      <c r="H88" s="96">
        <v>43</v>
      </c>
      <c r="I88" s="127"/>
      <c r="J88" s="105"/>
      <c r="K88" s="105"/>
      <c r="L88" s="105"/>
      <c r="M88" s="105"/>
      <c r="N88" s="96">
        <v>13960567197</v>
      </c>
      <c r="O88" s="116"/>
    </row>
    <row r="89" ht="21.5" customHeight="1" spans="1:15">
      <c r="A89" s="96">
        <v>85</v>
      </c>
      <c r="B89" s="96" t="s">
        <v>2753</v>
      </c>
      <c r="C89" s="96" t="s">
        <v>1010</v>
      </c>
      <c r="D89" s="96">
        <v>32</v>
      </c>
      <c r="E89" s="98">
        <v>5</v>
      </c>
      <c r="F89" s="96">
        <f t="shared" si="1"/>
        <v>27</v>
      </c>
      <c r="G89" s="125"/>
      <c r="H89" s="96">
        <v>32</v>
      </c>
      <c r="I89" s="127"/>
      <c r="J89" s="105"/>
      <c r="K89" s="105"/>
      <c r="L89" s="105"/>
      <c r="M89" s="105"/>
      <c r="N89" s="96">
        <v>13859405052</v>
      </c>
      <c r="O89" s="116"/>
    </row>
    <row r="90" ht="21.5" customHeight="1" spans="1:15">
      <c r="A90" s="96">
        <v>86</v>
      </c>
      <c r="B90" s="96" t="s">
        <v>2753</v>
      </c>
      <c r="C90" s="96" t="s">
        <v>2757</v>
      </c>
      <c r="D90" s="96">
        <v>97.5</v>
      </c>
      <c r="E90" s="98">
        <v>11.3</v>
      </c>
      <c r="F90" s="96">
        <f t="shared" si="1"/>
        <v>86.2</v>
      </c>
      <c r="G90" s="125"/>
      <c r="H90" s="96">
        <v>97.5</v>
      </c>
      <c r="I90" s="127"/>
      <c r="J90" s="105"/>
      <c r="K90" s="105"/>
      <c r="L90" s="105"/>
      <c r="M90" s="105"/>
      <c r="N90" s="96">
        <v>13850891918</v>
      </c>
      <c r="O90" s="116"/>
    </row>
    <row r="91" ht="21.5" customHeight="1" spans="1:15">
      <c r="A91" s="96">
        <v>87</v>
      </c>
      <c r="B91" s="96" t="s">
        <v>2758</v>
      </c>
      <c r="C91" s="96" t="s">
        <v>2759</v>
      </c>
      <c r="D91" s="96">
        <v>32</v>
      </c>
      <c r="E91" s="98">
        <v>4</v>
      </c>
      <c r="F91" s="96">
        <f t="shared" si="1"/>
        <v>28</v>
      </c>
      <c r="G91" s="125"/>
      <c r="H91" s="96">
        <v>32</v>
      </c>
      <c r="I91" s="127"/>
      <c r="J91" s="105"/>
      <c r="K91" s="105"/>
      <c r="L91" s="105"/>
      <c r="M91" s="105"/>
      <c r="N91" s="96">
        <v>18806087823</v>
      </c>
      <c r="O91" s="116"/>
    </row>
    <row r="92" ht="21.5" customHeight="1" spans="1:15">
      <c r="A92" s="96">
        <v>88</v>
      </c>
      <c r="B92" s="96" t="s">
        <v>2758</v>
      </c>
      <c r="C92" s="96" t="s">
        <v>2760</v>
      </c>
      <c r="D92" s="96">
        <v>52</v>
      </c>
      <c r="E92" s="98">
        <v>10</v>
      </c>
      <c r="F92" s="96">
        <f t="shared" si="1"/>
        <v>42</v>
      </c>
      <c r="G92" s="125"/>
      <c r="H92" s="96">
        <v>52</v>
      </c>
      <c r="I92" s="127"/>
      <c r="J92" s="105"/>
      <c r="K92" s="105"/>
      <c r="L92" s="105"/>
      <c r="M92" s="105"/>
      <c r="N92" s="96">
        <v>13605982449</v>
      </c>
      <c r="O92" s="116"/>
    </row>
    <row r="93" ht="21.5" customHeight="1" spans="1:15">
      <c r="A93" s="96">
        <v>89</v>
      </c>
      <c r="B93" s="96" t="s">
        <v>2761</v>
      </c>
      <c r="C93" s="96" t="s">
        <v>2762</v>
      </c>
      <c r="D93" s="96">
        <v>46</v>
      </c>
      <c r="E93" s="98">
        <v>3</v>
      </c>
      <c r="F93" s="96">
        <f t="shared" si="1"/>
        <v>43</v>
      </c>
      <c r="G93" s="125"/>
      <c r="H93" s="96">
        <v>46</v>
      </c>
      <c r="I93" s="127"/>
      <c r="J93" s="105"/>
      <c r="K93" s="105"/>
      <c r="L93" s="105"/>
      <c r="M93" s="105"/>
      <c r="N93" s="96">
        <v>18950941770</v>
      </c>
      <c r="O93" s="118"/>
    </row>
    <row r="94" ht="21.5" customHeight="1" spans="1:15">
      <c r="A94" s="96">
        <v>90</v>
      </c>
      <c r="B94" s="96" t="s">
        <v>2763</v>
      </c>
      <c r="C94" s="96" t="s">
        <v>2764</v>
      </c>
      <c r="D94" s="96">
        <v>40</v>
      </c>
      <c r="E94" s="109">
        <v>0</v>
      </c>
      <c r="F94" s="96">
        <f t="shared" si="1"/>
        <v>40</v>
      </c>
      <c r="G94" s="125"/>
      <c r="H94" s="96">
        <v>40</v>
      </c>
      <c r="I94" s="127"/>
      <c r="J94" s="105"/>
      <c r="K94" s="105"/>
      <c r="L94" s="105"/>
      <c r="M94" s="105"/>
      <c r="N94" s="96">
        <v>13067016892</v>
      </c>
      <c r="O94" s="116"/>
    </row>
    <row r="95" ht="21.5" customHeight="1" spans="1:15">
      <c r="A95" s="96">
        <v>91</v>
      </c>
      <c r="B95" s="96" t="s">
        <v>2765</v>
      </c>
      <c r="C95" s="96" t="s">
        <v>2766</v>
      </c>
      <c r="D95" s="96">
        <v>31</v>
      </c>
      <c r="E95" s="98">
        <v>7</v>
      </c>
      <c r="F95" s="96">
        <f t="shared" si="1"/>
        <v>24</v>
      </c>
      <c r="G95" s="125"/>
      <c r="H95" s="96">
        <v>31</v>
      </c>
      <c r="I95" s="127"/>
      <c r="J95" s="105"/>
      <c r="K95" s="105"/>
      <c r="L95" s="105"/>
      <c r="M95" s="105"/>
      <c r="N95" s="96">
        <v>15280714231</v>
      </c>
      <c r="O95" s="116"/>
    </row>
    <row r="96" ht="21.5" customHeight="1" spans="1:15">
      <c r="A96" s="96">
        <v>92</v>
      </c>
      <c r="B96" s="96" t="s">
        <v>2765</v>
      </c>
      <c r="C96" s="96" t="s">
        <v>2767</v>
      </c>
      <c r="D96" s="96">
        <v>30</v>
      </c>
      <c r="E96" s="98">
        <v>7</v>
      </c>
      <c r="F96" s="96">
        <f t="shared" si="1"/>
        <v>23</v>
      </c>
      <c r="G96" s="101"/>
      <c r="H96" s="96">
        <v>30</v>
      </c>
      <c r="I96" s="127"/>
      <c r="J96" s="105"/>
      <c r="K96" s="105"/>
      <c r="L96" s="105"/>
      <c r="M96" s="105"/>
      <c r="N96" s="96">
        <v>13850891735</v>
      </c>
      <c r="O96" s="116"/>
    </row>
    <row r="97" ht="21.5" customHeight="1" spans="1:15">
      <c r="A97" s="96">
        <v>93</v>
      </c>
      <c r="B97" s="96" t="s">
        <v>2765</v>
      </c>
      <c r="C97" s="96" t="s">
        <v>2768</v>
      </c>
      <c r="D97" s="96">
        <v>32</v>
      </c>
      <c r="E97" s="98">
        <v>5.6</v>
      </c>
      <c r="F97" s="96">
        <f t="shared" si="1"/>
        <v>26.4</v>
      </c>
      <c r="G97" s="125"/>
      <c r="H97" s="96">
        <v>32</v>
      </c>
      <c r="I97" s="127"/>
      <c r="J97" s="105"/>
      <c r="K97" s="105"/>
      <c r="L97" s="105"/>
      <c r="M97" s="105"/>
      <c r="N97" s="96">
        <v>13616945945</v>
      </c>
      <c r="O97" s="116"/>
    </row>
    <row r="98" ht="21.5" customHeight="1" spans="1:15">
      <c r="A98" s="96">
        <v>94</v>
      </c>
      <c r="B98" s="96" t="s">
        <v>2763</v>
      </c>
      <c r="C98" s="96" t="s">
        <v>2769</v>
      </c>
      <c r="D98" s="96">
        <v>30</v>
      </c>
      <c r="E98" s="98">
        <v>8.2</v>
      </c>
      <c r="F98" s="96">
        <f t="shared" si="1"/>
        <v>21.8</v>
      </c>
      <c r="G98" s="125"/>
      <c r="H98" s="96">
        <v>30</v>
      </c>
      <c r="I98" s="127"/>
      <c r="J98" s="105"/>
      <c r="K98" s="105"/>
      <c r="L98" s="105"/>
      <c r="M98" s="105"/>
      <c r="N98" s="96">
        <v>15860879663</v>
      </c>
      <c r="O98" s="116"/>
    </row>
    <row r="99" ht="21.5" customHeight="1" spans="1:15">
      <c r="A99" s="96">
        <v>95</v>
      </c>
      <c r="B99" s="96" t="s">
        <v>2770</v>
      </c>
      <c r="C99" s="96" t="s">
        <v>2771</v>
      </c>
      <c r="D99" s="96">
        <v>30</v>
      </c>
      <c r="E99" s="98">
        <v>6.4</v>
      </c>
      <c r="F99" s="96">
        <f t="shared" si="1"/>
        <v>23.6</v>
      </c>
      <c r="G99" s="126"/>
      <c r="H99" s="96">
        <v>30</v>
      </c>
      <c r="I99" s="128"/>
      <c r="J99" s="105"/>
      <c r="K99" s="105"/>
      <c r="L99" s="105"/>
      <c r="M99" s="105"/>
      <c r="N99" s="96">
        <v>18250594680</v>
      </c>
      <c r="O99" s="116"/>
    </row>
    <row r="100" ht="21.5" customHeight="1" spans="1:15">
      <c r="A100" s="96">
        <v>96</v>
      </c>
      <c r="B100" s="96" t="s">
        <v>2770</v>
      </c>
      <c r="C100" s="96" t="s">
        <v>2772</v>
      </c>
      <c r="D100" s="96">
        <v>33</v>
      </c>
      <c r="E100" s="98">
        <v>8.5</v>
      </c>
      <c r="F100" s="96">
        <f t="shared" si="1"/>
        <v>24.5</v>
      </c>
      <c r="G100" s="125"/>
      <c r="H100" s="96">
        <v>33</v>
      </c>
      <c r="I100" s="127"/>
      <c r="J100" s="105"/>
      <c r="K100" s="105"/>
      <c r="L100" s="105"/>
      <c r="M100" s="105"/>
      <c r="N100" s="96">
        <v>18759873018</v>
      </c>
      <c r="O100" s="116"/>
    </row>
    <row r="101" ht="21.5" customHeight="1" spans="1:15">
      <c r="A101" s="96">
        <v>97</v>
      </c>
      <c r="B101" s="96" t="s">
        <v>2773</v>
      </c>
      <c r="C101" s="96" t="s">
        <v>2774</v>
      </c>
      <c r="D101" s="96">
        <v>30</v>
      </c>
      <c r="E101" s="98">
        <v>6.5</v>
      </c>
      <c r="F101" s="96">
        <f t="shared" si="1"/>
        <v>23.5</v>
      </c>
      <c r="G101" s="125"/>
      <c r="H101" s="96">
        <v>30</v>
      </c>
      <c r="I101" s="127"/>
      <c r="J101" s="105"/>
      <c r="K101" s="105"/>
      <c r="L101" s="105"/>
      <c r="M101" s="105"/>
      <c r="N101" s="96">
        <v>13559094298</v>
      </c>
      <c r="O101" s="118"/>
    </row>
    <row r="102" ht="21.5" customHeight="1" spans="1:15">
      <c r="A102" s="96">
        <v>98</v>
      </c>
      <c r="B102" s="102" t="s">
        <v>2775</v>
      </c>
      <c r="C102" s="113" t="s">
        <v>2776</v>
      </c>
      <c r="D102" s="96">
        <v>32</v>
      </c>
      <c r="E102" s="98">
        <v>3</v>
      </c>
      <c r="F102" s="96">
        <f t="shared" si="1"/>
        <v>29</v>
      </c>
      <c r="G102" s="125"/>
      <c r="H102" s="96">
        <v>32</v>
      </c>
      <c r="I102" s="127"/>
      <c r="J102" s="105"/>
      <c r="K102" s="105"/>
      <c r="L102" s="105"/>
      <c r="M102" s="105"/>
      <c r="N102" s="96">
        <v>13960583607</v>
      </c>
      <c r="O102" s="118" t="s">
        <v>2656</v>
      </c>
    </row>
    <row r="103" ht="21.5" customHeight="1" spans="1:15">
      <c r="A103" s="96">
        <v>99</v>
      </c>
      <c r="B103" s="102" t="s">
        <v>2770</v>
      </c>
      <c r="C103" s="113" t="s">
        <v>2777</v>
      </c>
      <c r="D103" s="96">
        <v>40</v>
      </c>
      <c r="E103" s="98">
        <v>5</v>
      </c>
      <c r="F103" s="96">
        <f t="shared" si="1"/>
        <v>35</v>
      </c>
      <c r="G103" s="125"/>
      <c r="H103" s="96">
        <v>40</v>
      </c>
      <c r="I103" s="127"/>
      <c r="J103" s="105"/>
      <c r="K103" s="105"/>
      <c r="L103" s="105"/>
      <c r="M103" s="105"/>
      <c r="N103" s="96">
        <v>18350879528</v>
      </c>
      <c r="O103" s="118" t="s">
        <v>2656</v>
      </c>
    </row>
    <row r="104" ht="21.5" customHeight="1" spans="1:15">
      <c r="A104" s="96">
        <v>100</v>
      </c>
      <c r="B104" s="96" t="s">
        <v>2778</v>
      </c>
      <c r="C104" s="96" t="s">
        <v>2779</v>
      </c>
      <c r="D104" s="96">
        <v>35</v>
      </c>
      <c r="E104" s="98">
        <v>12.8</v>
      </c>
      <c r="F104" s="96">
        <f t="shared" si="1"/>
        <v>22.2</v>
      </c>
      <c r="G104" s="125"/>
      <c r="H104" s="96">
        <v>35</v>
      </c>
      <c r="I104" s="127"/>
      <c r="J104" s="105"/>
      <c r="K104" s="105"/>
      <c r="L104" s="105"/>
      <c r="M104" s="105"/>
      <c r="N104" s="96">
        <v>13459800311</v>
      </c>
      <c r="O104" s="116"/>
    </row>
    <row r="105" ht="21.5" customHeight="1" spans="1:15">
      <c r="A105" s="96">
        <v>101</v>
      </c>
      <c r="B105" s="96" t="s">
        <v>2780</v>
      </c>
      <c r="C105" s="96" t="s">
        <v>223</v>
      </c>
      <c r="D105" s="96">
        <v>32</v>
      </c>
      <c r="E105" s="98">
        <v>6</v>
      </c>
      <c r="F105" s="96">
        <f t="shared" si="1"/>
        <v>26</v>
      </c>
      <c r="G105" s="125"/>
      <c r="H105" s="96">
        <v>32</v>
      </c>
      <c r="I105" s="127"/>
      <c r="J105" s="105"/>
      <c r="K105" s="105"/>
      <c r="L105" s="105"/>
      <c r="M105" s="105"/>
      <c r="N105" s="96">
        <v>18759884765</v>
      </c>
      <c r="O105" s="116"/>
    </row>
    <row r="106" ht="21.5" customHeight="1" spans="1:15">
      <c r="A106" s="96">
        <v>102</v>
      </c>
      <c r="B106" s="96" t="s">
        <v>2781</v>
      </c>
      <c r="C106" s="96" t="s">
        <v>2782</v>
      </c>
      <c r="D106" s="96">
        <v>33</v>
      </c>
      <c r="E106" s="98">
        <v>7.3</v>
      </c>
      <c r="F106" s="96">
        <f t="shared" si="1"/>
        <v>25.7</v>
      </c>
      <c r="G106" s="125"/>
      <c r="H106" s="96">
        <v>33</v>
      </c>
      <c r="I106" s="127"/>
      <c r="J106" s="105"/>
      <c r="K106" s="105"/>
      <c r="L106" s="105"/>
      <c r="M106" s="105"/>
      <c r="N106" s="96">
        <v>18350832506</v>
      </c>
      <c r="O106" s="116"/>
    </row>
    <row r="107" ht="21.5" customHeight="1" spans="1:15">
      <c r="A107" s="96">
        <v>103</v>
      </c>
      <c r="B107" s="96" t="s">
        <v>2783</v>
      </c>
      <c r="C107" s="96" t="s">
        <v>2784</v>
      </c>
      <c r="D107" s="96">
        <v>42</v>
      </c>
      <c r="E107" s="98">
        <v>4</v>
      </c>
      <c r="F107" s="96">
        <f t="shared" si="1"/>
        <v>38</v>
      </c>
      <c r="G107" s="125"/>
      <c r="H107" s="96">
        <v>42</v>
      </c>
      <c r="I107" s="127"/>
      <c r="J107" s="105"/>
      <c r="K107" s="105"/>
      <c r="L107" s="105"/>
      <c r="M107" s="105"/>
      <c r="N107" s="96">
        <v>15259863345</v>
      </c>
      <c r="O107" s="118"/>
    </row>
    <row r="108" ht="21.5" customHeight="1" spans="1:15">
      <c r="A108" s="96">
        <v>104</v>
      </c>
      <c r="B108" s="96" t="s">
        <v>2758</v>
      </c>
      <c r="C108" s="96" t="s">
        <v>2785</v>
      </c>
      <c r="D108" s="96">
        <v>30</v>
      </c>
      <c r="E108" s="98">
        <v>4</v>
      </c>
      <c r="F108" s="96">
        <f t="shared" si="1"/>
        <v>26</v>
      </c>
      <c r="G108" s="125"/>
      <c r="H108" s="96">
        <v>30</v>
      </c>
      <c r="I108" s="127"/>
      <c r="J108" s="105"/>
      <c r="K108" s="105"/>
      <c r="L108" s="105"/>
      <c r="M108" s="105"/>
      <c r="N108" s="96">
        <v>15395983602</v>
      </c>
      <c r="O108" s="116"/>
    </row>
    <row r="109" ht="21.5" customHeight="1" spans="1:15">
      <c r="A109" s="96">
        <v>105</v>
      </c>
      <c r="B109" s="96" t="s">
        <v>2765</v>
      </c>
      <c r="C109" s="96" t="s">
        <v>2786</v>
      </c>
      <c r="D109" s="96">
        <v>30</v>
      </c>
      <c r="E109" s="98">
        <v>4.2</v>
      </c>
      <c r="F109" s="96">
        <f t="shared" si="1"/>
        <v>25.8</v>
      </c>
      <c r="G109" s="125"/>
      <c r="H109" s="96">
        <v>30</v>
      </c>
      <c r="I109" s="127"/>
      <c r="J109" s="105"/>
      <c r="K109" s="105"/>
      <c r="L109" s="105"/>
      <c r="M109" s="105"/>
      <c r="N109" s="96">
        <v>15959870403</v>
      </c>
      <c r="O109" s="116"/>
    </row>
    <row r="110" ht="21.5" customHeight="1" spans="1:15">
      <c r="A110" s="96">
        <v>106</v>
      </c>
      <c r="B110" s="96" t="s">
        <v>2770</v>
      </c>
      <c r="C110" s="96" t="s">
        <v>2787</v>
      </c>
      <c r="D110" s="96">
        <v>30</v>
      </c>
      <c r="E110" s="98">
        <v>3.4</v>
      </c>
      <c r="F110" s="96">
        <f t="shared" si="1"/>
        <v>26.6</v>
      </c>
      <c r="G110" s="125"/>
      <c r="H110" s="96">
        <v>30</v>
      </c>
      <c r="I110" s="127"/>
      <c r="J110" s="105"/>
      <c r="K110" s="105"/>
      <c r="L110" s="105"/>
      <c r="M110" s="105"/>
      <c r="N110" s="96">
        <v>15259870371</v>
      </c>
      <c r="O110" s="116"/>
    </row>
    <row r="111" ht="21.5" customHeight="1" spans="1:15">
      <c r="A111" s="96">
        <v>107</v>
      </c>
      <c r="B111" s="96" t="s">
        <v>2788</v>
      </c>
      <c r="C111" s="96" t="s">
        <v>2789</v>
      </c>
      <c r="D111" s="96">
        <v>43</v>
      </c>
      <c r="E111" s="109">
        <v>0</v>
      </c>
      <c r="F111" s="96">
        <f t="shared" si="1"/>
        <v>43</v>
      </c>
      <c r="G111" s="101"/>
      <c r="H111" s="96">
        <v>43</v>
      </c>
      <c r="I111" s="127"/>
      <c r="J111" s="105"/>
      <c r="K111" s="105"/>
      <c r="L111" s="105"/>
      <c r="M111" s="105"/>
      <c r="N111" s="96">
        <v>18159876021</v>
      </c>
      <c r="O111" s="116"/>
    </row>
    <row r="112" ht="21.5" customHeight="1" spans="1:15">
      <c r="A112" s="96">
        <v>108</v>
      </c>
      <c r="B112" s="96" t="s">
        <v>2783</v>
      </c>
      <c r="C112" s="96" t="s">
        <v>2790</v>
      </c>
      <c r="D112" s="96">
        <v>35</v>
      </c>
      <c r="E112" s="98">
        <v>3</v>
      </c>
      <c r="F112" s="96">
        <f t="shared" si="1"/>
        <v>32</v>
      </c>
      <c r="G112" s="125"/>
      <c r="H112" s="96">
        <v>35</v>
      </c>
      <c r="I112" s="127"/>
      <c r="J112" s="105"/>
      <c r="K112" s="105"/>
      <c r="L112" s="105"/>
      <c r="M112" s="105"/>
      <c r="N112" s="96">
        <v>13859420025</v>
      </c>
      <c r="O112" s="116"/>
    </row>
    <row r="113" ht="21.5" customHeight="1" spans="1:15">
      <c r="A113" s="96">
        <v>109</v>
      </c>
      <c r="B113" s="96" t="s">
        <v>2763</v>
      </c>
      <c r="C113" s="96" t="s">
        <v>2681</v>
      </c>
      <c r="D113" s="96">
        <v>220</v>
      </c>
      <c r="E113" s="109">
        <v>0</v>
      </c>
      <c r="F113" s="96">
        <f t="shared" si="1"/>
        <v>220</v>
      </c>
      <c r="G113" s="125"/>
      <c r="H113" s="96">
        <v>220</v>
      </c>
      <c r="I113" s="127"/>
      <c r="J113" s="105"/>
      <c r="K113" s="105"/>
      <c r="L113" s="105"/>
      <c r="M113" s="105"/>
      <c r="N113" s="96">
        <v>13338247689</v>
      </c>
      <c r="O113" s="116"/>
    </row>
    <row r="114" ht="21.5" customHeight="1" spans="1:15">
      <c r="A114" s="96">
        <v>110</v>
      </c>
      <c r="B114" s="96" t="s">
        <v>2791</v>
      </c>
      <c r="C114" s="96" t="s">
        <v>2792</v>
      </c>
      <c r="D114" s="96">
        <v>62</v>
      </c>
      <c r="E114" s="98">
        <v>7.5</v>
      </c>
      <c r="F114" s="96">
        <f t="shared" si="1"/>
        <v>54.5</v>
      </c>
      <c r="G114" s="125"/>
      <c r="H114" s="96">
        <v>62</v>
      </c>
      <c r="I114" s="127"/>
      <c r="J114" s="105"/>
      <c r="K114" s="105"/>
      <c r="L114" s="105"/>
      <c r="M114" s="105"/>
      <c r="N114" s="96">
        <v>18750858315</v>
      </c>
      <c r="O114" s="116"/>
    </row>
    <row r="115" ht="21.5" customHeight="1" spans="1:15">
      <c r="A115" s="96">
        <v>111</v>
      </c>
      <c r="B115" s="96" t="s">
        <v>2791</v>
      </c>
      <c r="C115" s="96" t="s">
        <v>1552</v>
      </c>
      <c r="D115" s="96">
        <v>40.5</v>
      </c>
      <c r="E115" s="109"/>
      <c r="F115" s="96">
        <f t="shared" si="1"/>
        <v>40.5</v>
      </c>
      <c r="G115" s="125"/>
      <c r="H115" s="96">
        <v>40.5</v>
      </c>
      <c r="I115" s="127"/>
      <c r="J115" s="105"/>
      <c r="K115" s="105"/>
      <c r="L115" s="105"/>
      <c r="M115" s="105"/>
      <c r="N115" s="96">
        <v>13859169082</v>
      </c>
      <c r="O115" s="118"/>
    </row>
    <row r="116" ht="21.5" customHeight="1" spans="1:15">
      <c r="A116" s="96">
        <v>112</v>
      </c>
      <c r="B116" s="96" t="s">
        <v>2793</v>
      </c>
      <c r="C116" s="96" t="s">
        <v>2794</v>
      </c>
      <c r="D116" s="96">
        <v>42</v>
      </c>
      <c r="E116" s="98">
        <v>6</v>
      </c>
      <c r="F116" s="96">
        <f t="shared" si="1"/>
        <v>36</v>
      </c>
      <c r="G116" s="125"/>
      <c r="H116" s="96">
        <v>42</v>
      </c>
      <c r="I116" s="127"/>
      <c r="J116" s="105"/>
      <c r="K116" s="105"/>
      <c r="L116" s="105"/>
      <c r="M116" s="105"/>
      <c r="N116" s="96">
        <v>13960541439</v>
      </c>
      <c r="O116" s="118"/>
    </row>
    <row r="117" ht="21.5" customHeight="1" spans="1:15">
      <c r="A117" s="96">
        <v>113</v>
      </c>
      <c r="B117" s="96" t="s">
        <v>2793</v>
      </c>
      <c r="C117" s="96" t="s">
        <v>2795</v>
      </c>
      <c r="D117" s="96">
        <v>42</v>
      </c>
      <c r="E117" s="98">
        <v>12.1</v>
      </c>
      <c r="F117" s="96">
        <f t="shared" si="1"/>
        <v>29.9</v>
      </c>
      <c r="G117" s="125"/>
      <c r="H117" s="96">
        <v>42</v>
      </c>
      <c r="I117" s="127"/>
      <c r="J117" s="105"/>
      <c r="K117" s="105"/>
      <c r="L117" s="105"/>
      <c r="M117" s="105"/>
      <c r="N117" s="96">
        <v>18065896896</v>
      </c>
      <c r="O117" s="118"/>
    </row>
    <row r="118" ht="21.5" customHeight="1" spans="1:15">
      <c r="A118" s="96">
        <v>114</v>
      </c>
      <c r="B118" s="96" t="s">
        <v>2793</v>
      </c>
      <c r="C118" s="96" t="s">
        <v>2796</v>
      </c>
      <c r="D118" s="96">
        <v>40</v>
      </c>
      <c r="E118" s="98">
        <v>5</v>
      </c>
      <c r="F118" s="96">
        <f t="shared" si="1"/>
        <v>35</v>
      </c>
      <c r="G118" s="101"/>
      <c r="H118" s="96">
        <v>40</v>
      </c>
      <c r="I118" s="127"/>
      <c r="J118" s="105"/>
      <c r="K118" s="105"/>
      <c r="L118" s="105"/>
      <c r="M118" s="105"/>
      <c r="N118" s="96">
        <v>15160638850</v>
      </c>
      <c r="O118" s="118"/>
    </row>
    <row r="119" ht="21.5" customHeight="1" spans="1:15">
      <c r="A119" s="96">
        <v>115</v>
      </c>
      <c r="B119" s="96" t="s">
        <v>2793</v>
      </c>
      <c r="C119" s="96" t="s">
        <v>2797</v>
      </c>
      <c r="D119" s="96">
        <v>109</v>
      </c>
      <c r="E119" s="98">
        <v>7.3</v>
      </c>
      <c r="F119" s="96">
        <f t="shared" si="1"/>
        <v>101.7</v>
      </c>
      <c r="G119" s="125"/>
      <c r="H119" s="96">
        <v>109</v>
      </c>
      <c r="I119" s="127"/>
      <c r="J119" s="105"/>
      <c r="K119" s="105"/>
      <c r="L119" s="105"/>
      <c r="M119" s="105"/>
      <c r="N119" s="96">
        <v>18059481530</v>
      </c>
      <c r="O119" s="118"/>
    </row>
    <row r="120" ht="21.5" customHeight="1" spans="1:15">
      <c r="A120" s="96">
        <v>116</v>
      </c>
      <c r="B120" s="96" t="s">
        <v>2793</v>
      </c>
      <c r="C120" s="96" t="s">
        <v>2798</v>
      </c>
      <c r="D120" s="96">
        <v>33</v>
      </c>
      <c r="E120" s="98">
        <v>10.5</v>
      </c>
      <c r="F120" s="96">
        <f t="shared" ref="F120:F145" si="2">D120-E120</f>
        <v>22.5</v>
      </c>
      <c r="G120" s="125"/>
      <c r="H120" s="96">
        <v>33</v>
      </c>
      <c r="I120" s="127"/>
      <c r="J120" s="105"/>
      <c r="K120" s="105"/>
      <c r="L120" s="105"/>
      <c r="M120" s="105"/>
      <c r="N120" s="96">
        <v>13459887319</v>
      </c>
      <c r="O120" s="116"/>
    </row>
    <row r="121" ht="21.5" customHeight="1" spans="1:15">
      <c r="A121" s="96">
        <v>117</v>
      </c>
      <c r="B121" s="96" t="s">
        <v>2753</v>
      </c>
      <c r="C121" s="96" t="s">
        <v>2799</v>
      </c>
      <c r="D121" s="96">
        <v>30</v>
      </c>
      <c r="E121" s="98">
        <v>7.5</v>
      </c>
      <c r="F121" s="96">
        <f t="shared" si="2"/>
        <v>22.5</v>
      </c>
      <c r="G121" s="125"/>
      <c r="H121" s="96">
        <v>30</v>
      </c>
      <c r="I121" s="127"/>
      <c r="J121" s="105"/>
      <c r="K121" s="105"/>
      <c r="L121" s="105"/>
      <c r="M121" s="105"/>
      <c r="N121" s="96">
        <v>15959877529</v>
      </c>
      <c r="O121" s="116"/>
    </row>
    <row r="122" ht="21.5" customHeight="1" spans="1:15">
      <c r="A122" s="96">
        <v>118</v>
      </c>
      <c r="B122" s="96" t="s">
        <v>2800</v>
      </c>
      <c r="C122" s="96" t="s">
        <v>2801</v>
      </c>
      <c r="D122" s="96">
        <v>44.5</v>
      </c>
      <c r="E122" s="98">
        <v>3</v>
      </c>
      <c r="F122" s="96">
        <f t="shared" si="2"/>
        <v>41.5</v>
      </c>
      <c r="G122" s="125"/>
      <c r="H122" s="96">
        <v>44.5</v>
      </c>
      <c r="I122" s="127"/>
      <c r="J122" s="105"/>
      <c r="K122" s="105"/>
      <c r="L122" s="105"/>
      <c r="M122" s="105"/>
      <c r="N122" s="96">
        <v>18006088201</v>
      </c>
      <c r="O122" s="116"/>
    </row>
    <row r="123" ht="21.5" customHeight="1" spans="1:15">
      <c r="A123" s="96">
        <v>119</v>
      </c>
      <c r="B123" s="109" t="s">
        <v>2802</v>
      </c>
      <c r="C123" s="109" t="s">
        <v>2803</v>
      </c>
      <c r="D123" s="109">
        <v>35</v>
      </c>
      <c r="E123" s="98">
        <v>4</v>
      </c>
      <c r="F123" s="96">
        <f t="shared" si="2"/>
        <v>31</v>
      </c>
      <c r="G123" s="125"/>
      <c r="H123" s="109">
        <v>35</v>
      </c>
      <c r="I123" s="127"/>
      <c r="J123" s="105"/>
      <c r="K123" s="105"/>
      <c r="L123" s="105"/>
      <c r="M123" s="105"/>
      <c r="N123" s="109" t="s">
        <v>2804</v>
      </c>
      <c r="O123" s="118"/>
    </row>
    <row r="124" ht="21.5" customHeight="1" spans="1:15">
      <c r="A124" s="96">
        <v>120</v>
      </c>
      <c r="B124" s="109" t="s">
        <v>2805</v>
      </c>
      <c r="C124" s="109" t="s">
        <v>2806</v>
      </c>
      <c r="D124" s="98">
        <v>32</v>
      </c>
      <c r="E124" s="98">
        <v>6.6</v>
      </c>
      <c r="F124" s="96">
        <f t="shared" si="2"/>
        <v>25.4</v>
      </c>
      <c r="G124" s="105"/>
      <c r="H124" s="98">
        <v>32</v>
      </c>
      <c r="I124" s="105"/>
      <c r="J124" s="105"/>
      <c r="K124" s="105"/>
      <c r="L124" s="105"/>
      <c r="M124" s="105"/>
      <c r="N124" s="109" t="s">
        <v>2807</v>
      </c>
      <c r="O124" s="118"/>
    </row>
    <row r="125" ht="21.5" customHeight="1" spans="1:15">
      <c r="A125" s="96">
        <v>121</v>
      </c>
      <c r="B125" s="109" t="s">
        <v>2802</v>
      </c>
      <c r="C125" s="109" t="s">
        <v>2808</v>
      </c>
      <c r="D125" s="109">
        <v>33</v>
      </c>
      <c r="E125" s="98">
        <v>6</v>
      </c>
      <c r="F125" s="96">
        <f t="shared" si="2"/>
        <v>27</v>
      </c>
      <c r="G125" s="105"/>
      <c r="H125" s="109">
        <v>33</v>
      </c>
      <c r="I125" s="105"/>
      <c r="J125" s="105"/>
      <c r="K125" s="105"/>
      <c r="L125" s="105"/>
      <c r="M125" s="105"/>
      <c r="N125" s="109" t="s">
        <v>2809</v>
      </c>
      <c r="O125" s="118"/>
    </row>
    <row r="126" ht="21.5" customHeight="1" spans="1:15">
      <c r="A126" s="96">
        <v>122</v>
      </c>
      <c r="B126" s="109" t="s">
        <v>2802</v>
      </c>
      <c r="C126" s="109" t="s">
        <v>2810</v>
      </c>
      <c r="D126" s="109">
        <v>31</v>
      </c>
      <c r="E126" s="98">
        <v>6.5</v>
      </c>
      <c r="F126" s="96">
        <f t="shared" si="2"/>
        <v>24.5</v>
      </c>
      <c r="G126" s="105"/>
      <c r="H126" s="109">
        <v>31</v>
      </c>
      <c r="I126" s="105"/>
      <c r="J126" s="105"/>
      <c r="K126" s="105"/>
      <c r="L126" s="105"/>
      <c r="M126" s="105"/>
      <c r="N126" s="109" t="s">
        <v>2811</v>
      </c>
      <c r="O126" s="118"/>
    </row>
    <row r="127" ht="21.5" customHeight="1" spans="1:15">
      <c r="A127" s="96">
        <v>123</v>
      </c>
      <c r="B127" s="109" t="s">
        <v>2802</v>
      </c>
      <c r="C127" s="109" t="s">
        <v>2812</v>
      </c>
      <c r="D127" s="109">
        <v>40</v>
      </c>
      <c r="E127" s="98">
        <v>5.5</v>
      </c>
      <c r="F127" s="96">
        <f t="shared" si="2"/>
        <v>34.5</v>
      </c>
      <c r="G127" s="105"/>
      <c r="H127" s="109">
        <v>40</v>
      </c>
      <c r="I127" s="105"/>
      <c r="J127" s="105"/>
      <c r="K127" s="105"/>
      <c r="L127" s="105"/>
      <c r="M127" s="105"/>
      <c r="N127" s="109" t="s">
        <v>2813</v>
      </c>
      <c r="O127" s="118"/>
    </row>
    <row r="128" ht="21.5" customHeight="1" spans="1:15">
      <c r="A128" s="96">
        <v>124</v>
      </c>
      <c r="B128" s="109" t="s">
        <v>2814</v>
      </c>
      <c r="C128" s="109" t="s">
        <v>2815</v>
      </c>
      <c r="D128" s="98">
        <v>33</v>
      </c>
      <c r="E128" s="98">
        <v>7.7</v>
      </c>
      <c r="F128" s="96">
        <f t="shared" si="2"/>
        <v>25.3</v>
      </c>
      <c r="G128" s="105"/>
      <c r="H128" s="98">
        <v>33</v>
      </c>
      <c r="I128" s="105"/>
      <c r="J128" s="105"/>
      <c r="K128" s="105"/>
      <c r="L128" s="105"/>
      <c r="M128" s="105"/>
      <c r="N128" s="109" t="s">
        <v>2816</v>
      </c>
      <c r="O128" s="118"/>
    </row>
    <row r="129" ht="21.5" customHeight="1" spans="1:15">
      <c r="A129" s="96">
        <v>125</v>
      </c>
      <c r="B129" s="109" t="s">
        <v>2814</v>
      </c>
      <c r="C129" s="109" t="s">
        <v>2817</v>
      </c>
      <c r="D129" s="109">
        <v>32</v>
      </c>
      <c r="E129" s="98">
        <v>3.3</v>
      </c>
      <c r="F129" s="96">
        <f t="shared" si="2"/>
        <v>28.7</v>
      </c>
      <c r="G129" s="105"/>
      <c r="H129" s="109">
        <v>32</v>
      </c>
      <c r="I129" s="105"/>
      <c r="J129" s="105"/>
      <c r="K129" s="105"/>
      <c r="L129" s="105"/>
      <c r="M129" s="105"/>
      <c r="N129" s="109" t="s">
        <v>2818</v>
      </c>
      <c r="O129" s="118"/>
    </row>
    <row r="130" ht="21.5" customHeight="1" spans="1:15">
      <c r="A130" s="96">
        <v>126</v>
      </c>
      <c r="B130" s="109" t="s">
        <v>2814</v>
      </c>
      <c r="C130" s="109" t="s">
        <v>2819</v>
      </c>
      <c r="D130" s="98">
        <v>30</v>
      </c>
      <c r="E130" s="98">
        <v>8</v>
      </c>
      <c r="F130" s="96">
        <f t="shared" si="2"/>
        <v>22</v>
      </c>
      <c r="G130" s="105"/>
      <c r="H130" s="98">
        <v>30</v>
      </c>
      <c r="I130" s="105"/>
      <c r="J130" s="105"/>
      <c r="K130" s="105"/>
      <c r="L130" s="105"/>
      <c r="M130" s="105"/>
      <c r="N130" s="109" t="s">
        <v>2820</v>
      </c>
      <c r="O130" s="118"/>
    </row>
    <row r="131" ht="21.5" customHeight="1" spans="1:15">
      <c r="A131" s="96">
        <v>127</v>
      </c>
      <c r="B131" s="109" t="s">
        <v>2805</v>
      </c>
      <c r="C131" s="109" t="s">
        <v>2821</v>
      </c>
      <c r="D131" s="109">
        <v>30</v>
      </c>
      <c r="E131" s="98">
        <v>5</v>
      </c>
      <c r="F131" s="96">
        <f t="shared" si="2"/>
        <v>25</v>
      </c>
      <c r="G131" s="105"/>
      <c r="H131" s="109">
        <v>30</v>
      </c>
      <c r="I131" s="105"/>
      <c r="J131" s="105"/>
      <c r="K131" s="105"/>
      <c r="L131" s="105"/>
      <c r="M131" s="105"/>
      <c r="N131" s="109" t="s">
        <v>2822</v>
      </c>
      <c r="O131" s="118"/>
    </row>
    <row r="132" ht="21.5" customHeight="1" spans="1:15">
      <c r="A132" s="96">
        <v>128</v>
      </c>
      <c r="B132" s="109" t="s">
        <v>2823</v>
      </c>
      <c r="C132" s="109" t="s">
        <v>2824</v>
      </c>
      <c r="D132" s="109">
        <v>31</v>
      </c>
      <c r="E132" s="98">
        <v>8</v>
      </c>
      <c r="F132" s="96">
        <f t="shared" si="2"/>
        <v>23</v>
      </c>
      <c r="G132" s="105"/>
      <c r="H132" s="109">
        <v>31</v>
      </c>
      <c r="I132" s="105"/>
      <c r="J132" s="105"/>
      <c r="K132" s="105"/>
      <c r="L132" s="105"/>
      <c r="M132" s="105"/>
      <c r="N132" s="109" t="s">
        <v>2825</v>
      </c>
      <c r="O132" s="118"/>
    </row>
    <row r="133" ht="21.5" customHeight="1" spans="1:15">
      <c r="A133" s="96">
        <v>129</v>
      </c>
      <c r="B133" s="109" t="s">
        <v>2823</v>
      </c>
      <c r="C133" s="109" t="s">
        <v>2826</v>
      </c>
      <c r="D133" s="98">
        <v>30</v>
      </c>
      <c r="E133" s="98">
        <v>10</v>
      </c>
      <c r="F133" s="96">
        <f t="shared" si="2"/>
        <v>20</v>
      </c>
      <c r="G133" s="105"/>
      <c r="H133" s="98">
        <v>30</v>
      </c>
      <c r="I133" s="105"/>
      <c r="J133" s="105"/>
      <c r="K133" s="105"/>
      <c r="L133" s="105"/>
      <c r="M133" s="105"/>
      <c r="N133" s="109" t="s">
        <v>2827</v>
      </c>
      <c r="O133" s="118"/>
    </row>
    <row r="134" ht="21.5" customHeight="1" spans="1:15">
      <c r="A134" s="96">
        <v>130</v>
      </c>
      <c r="B134" s="109" t="s">
        <v>2823</v>
      </c>
      <c r="C134" s="109" t="s">
        <v>2828</v>
      </c>
      <c r="D134" s="98">
        <v>162.5</v>
      </c>
      <c r="E134" s="98">
        <v>8</v>
      </c>
      <c r="F134" s="96">
        <f t="shared" si="2"/>
        <v>154.5</v>
      </c>
      <c r="G134" s="105"/>
      <c r="H134" s="98">
        <v>162.5</v>
      </c>
      <c r="I134" s="105"/>
      <c r="J134" s="105"/>
      <c r="K134" s="105"/>
      <c r="L134" s="105"/>
      <c r="M134" s="105"/>
      <c r="N134" s="109" t="s">
        <v>2829</v>
      </c>
      <c r="O134" s="118"/>
    </row>
    <row r="135" ht="21.5" customHeight="1" spans="1:15">
      <c r="A135" s="96">
        <v>131</v>
      </c>
      <c r="B135" s="109" t="s">
        <v>2830</v>
      </c>
      <c r="C135" s="109" t="s">
        <v>2831</v>
      </c>
      <c r="D135" s="98">
        <v>104</v>
      </c>
      <c r="E135" s="98">
        <v>6</v>
      </c>
      <c r="F135" s="96">
        <f t="shared" si="2"/>
        <v>98</v>
      </c>
      <c r="G135" s="105"/>
      <c r="H135" s="98">
        <v>104</v>
      </c>
      <c r="I135" s="105"/>
      <c r="J135" s="105"/>
      <c r="K135" s="105"/>
      <c r="L135" s="105"/>
      <c r="M135" s="105"/>
      <c r="N135" s="109" t="s">
        <v>2832</v>
      </c>
      <c r="O135" s="118"/>
    </row>
    <row r="136" ht="21.5" customHeight="1" spans="1:15">
      <c r="A136" s="96">
        <v>132</v>
      </c>
      <c r="B136" s="109" t="s">
        <v>2830</v>
      </c>
      <c r="C136" s="109" t="s">
        <v>2833</v>
      </c>
      <c r="D136" s="98">
        <v>34</v>
      </c>
      <c r="E136" s="98">
        <v>11</v>
      </c>
      <c r="F136" s="96">
        <f t="shared" si="2"/>
        <v>23</v>
      </c>
      <c r="G136" s="105"/>
      <c r="H136" s="98">
        <v>34</v>
      </c>
      <c r="I136" s="105"/>
      <c r="J136" s="105"/>
      <c r="K136" s="105"/>
      <c r="L136" s="105"/>
      <c r="M136" s="105"/>
      <c r="N136" s="109" t="s">
        <v>2834</v>
      </c>
      <c r="O136" s="118"/>
    </row>
    <row r="137" ht="21.5" customHeight="1" spans="1:15">
      <c r="A137" s="96">
        <v>133</v>
      </c>
      <c r="B137" s="109" t="s">
        <v>2835</v>
      </c>
      <c r="C137" s="109" t="s">
        <v>2836</v>
      </c>
      <c r="D137" s="109">
        <v>37</v>
      </c>
      <c r="E137" s="98">
        <v>7.3</v>
      </c>
      <c r="F137" s="96">
        <f t="shared" si="2"/>
        <v>29.7</v>
      </c>
      <c r="G137" s="105"/>
      <c r="H137" s="109">
        <v>37</v>
      </c>
      <c r="I137" s="105"/>
      <c r="J137" s="105"/>
      <c r="K137" s="105"/>
      <c r="L137" s="105"/>
      <c r="M137" s="105"/>
      <c r="N137" s="109" t="s">
        <v>2837</v>
      </c>
      <c r="O137" s="118"/>
    </row>
    <row r="138" ht="21.5" customHeight="1" spans="1:15">
      <c r="A138" s="96">
        <v>134</v>
      </c>
      <c r="B138" s="109" t="s">
        <v>2838</v>
      </c>
      <c r="C138" s="109" t="s">
        <v>2839</v>
      </c>
      <c r="D138" s="98">
        <v>30</v>
      </c>
      <c r="E138" s="98">
        <v>5.5</v>
      </c>
      <c r="F138" s="96">
        <f t="shared" si="2"/>
        <v>24.5</v>
      </c>
      <c r="G138" s="105"/>
      <c r="H138" s="98">
        <v>30</v>
      </c>
      <c r="I138" s="105"/>
      <c r="J138" s="105"/>
      <c r="K138" s="105"/>
      <c r="L138" s="105"/>
      <c r="M138" s="105"/>
      <c r="N138" s="109" t="s">
        <v>2840</v>
      </c>
      <c r="O138" s="118"/>
    </row>
    <row r="139" ht="21.5" customHeight="1" spans="1:15">
      <c r="A139" s="96">
        <v>135</v>
      </c>
      <c r="B139" s="109" t="s">
        <v>2802</v>
      </c>
      <c r="C139" s="109" t="s">
        <v>2841</v>
      </c>
      <c r="D139" s="98">
        <v>30</v>
      </c>
      <c r="E139" s="98">
        <v>9</v>
      </c>
      <c r="F139" s="96">
        <f t="shared" si="2"/>
        <v>21</v>
      </c>
      <c r="G139" s="105"/>
      <c r="H139" s="98">
        <v>30</v>
      </c>
      <c r="I139" s="105"/>
      <c r="J139" s="105"/>
      <c r="K139" s="105"/>
      <c r="L139" s="105"/>
      <c r="M139" s="105"/>
      <c r="N139" s="109" t="s">
        <v>2842</v>
      </c>
      <c r="O139" s="118"/>
    </row>
    <row r="140" ht="21.5" customHeight="1" spans="1:15">
      <c r="A140" s="96">
        <v>136</v>
      </c>
      <c r="B140" s="109" t="s">
        <v>2843</v>
      </c>
      <c r="C140" s="109" t="s">
        <v>2844</v>
      </c>
      <c r="D140" s="98">
        <v>32</v>
      </c>
      <c r="E140" s="98">
        <v>7.3</v>
      </c>
      <c r="F140" s="96">
        <f t="shared" si="2"/>
        <v>24.7</v>
      </c>
      <c r="G140" s="105"/>
      <c r="H140" s="98">
        <v>32</v>
      </c>
      <c r="I140" s="105"/>
      <c r="J140" s="105"/>
      <c r="K140" s="105"/>
      <c r="L140" s="105"/>
      <c r="M140" s="105"/>
      <c r="N140" s="109" t="s">
        <v>2845</v>
      </c>
      <c r="O140" s="118"/>
    </row>
    <row r="141" ht="21.5" customHeight="1" spans="1:15">
      <c r="A141" s="96">
        <v>137</v>
      </c>
      <c r="B141" s="109" t="s">
        <v>2843</v>
      </c>
      <c r="C141" s="109" t="s">
        <v>2846</v>
      </c>
      <c r="D141" s="98">
        <v>31</v>
      </c>
      <c r="E141" s="98">
        <v>4.4</v>
      </c>
      <c r="F141" s="96">
        <f t="shared" si="2"/>
        <v>26.6</v>
      </c>
      <c r="G141" s="105"/>
      <c r="H141" s="98">
        <v>31</v>
      </c>
      <c r="I141" s="105"/>
      <c r="J141" s="105"/>
      <c r="K141" s="105"/>
      <c r="L141" s="105"/>
      <c r="M141" s="105"/>
      <c r="N141" s="109" t="s">
        <v>2847</v>
      </c>
      <c r="O141" s="118"/>
    </row>
    <row r="142" ht="21.5" customHeight="1" spans="1:15">
      <c r="A142" s="96">
        <v>138</v>
      </c>
      <c r="B142" s="109" t="s">
        <v>2843</v>
      </c>
      <c r="C142" s="109" t="s">
        <v>2848</v>
      </c>
      <c r="D142" s="98">
        <v>30.5</v>
      </c>
      <c r="E142" s="98">
        <v>5.5</v>
      </c>
      <c r="F142" s="96">
        <f t="shared" si="2"/>
        <v>25</v>
      </c>
      <c r="G142" s="105"/>
      <c r="H142" s="98">
        <v>30.5</v>
      </c>
      <c r="I142" s="105"/>
      <c r="J142" s="105"/>
      <c r="K142" s="105"/>
      <c r="L142" s="105"/>
      <c r="M142" s="105"/>
      <c r="N142" s="109" t="s">
        <v>2849</v>
      </c>
      <c r="O142" s="118"/>
    </row>
    <row r="143" ht="21.5" customHeight="1" spans="1:15">
      <c r="A143" s="96">
        <v>139</v>
      </c>
      <c r="B143" s="109" t="s">
        <v>2838</v>
      </c>
      <c r="C143" s="109" t="s">
        <v>2850</v>
      </c>
      <c r="D143" s="98">
        <v>32</v>
      </c>
      <c r="E143" s="98">
        <v>7</v>
      </c>
      <c r="F143" s="96">
        <f t="shared" si="2"/>
        <v>25</v>
      </c>
      <c r="G143" s="105"/>
      <c r="H143" s="98">
        <v>32</v>
      </c>
      <c r="I143" s="105"/>
      <c r="J143" s="105"/>
      <c r="K143" s="105"/>
      <c r="L143" s="105"/>
      <c r="M143" s="105"/>
      <c r="N143" s="109" t="s">
        <v>2851</v>
      </c>
      <c r="O143" s="118"/>
    </row>
    <row r="144" ht="21.5" customHeight="1" spans="1:15">
      <c r="A144" s="96">
        <v>140</v>
      </c>
      <c r="B144" s="109" t="s">
        <v>2838</v>
      </c>
      <c r="C144" s="109" t="s">
        <v>2852</v>
      </c>
      <c r="D144" s="98">
        <v>40</v>
      </c>
      <c r="E144" s="98">
        <v>4</v>
      </c>
      <c r="F144" s="96">
        <f t="shared" si="2"/>
        <v>36</v>
      </c>
      <c r="G144" s="105"/>
      <c r="H144" s="98">
        <v>40</v>
      </c>
      <c r="I144" s="105"/>
      <c r="J144" s="105"/>
      <c r="K144" s="105"/>
      <c r="L144" s="105"/>
      <c r="M144" s="105"/>
      <c r="N144" s="109" t="s">
        <v>2853</v>
      </c>
      <c r="O144" s="118"/>
    </row>
    <row r="145" ht="21.5" customHeight="1" spans="1:15">
      <c r="A145" s="96">
        <v>141</v>
      </c>
      <c r="B145" s="109" t="s">
        <v>2854</v>
      </c>
      <c r="C145" s="109" t="s">
        <v>2855</v>
      </c>
      <c r="D145" s="98">
        <v>60</v>
      </c>
      <c r="E145" s="98">
        <v>6.3</v>
      </c>
      <c r="F145" s="96">
        <f t="shared" si="2"/>
        <v>53.7</v>
      </c>
      <c r="G145" s="105"/>
      <c r="H145" s="98">
        <v>60</v>
      </c>
      <c r="I145" s="105"/>
      <c r="J145" s="105"/>
      <c r="K145" s="105"/>
      <c r="L145" s="105"/>
      <c r="M145" s="105"/>
      <c r="N145" s="109" t="s">
        <v>2856</v>
      </c>
      <c r="O145" s="118"/>
    </row>
    <row r="146" ht="21.5" customHeight="1" spans="1:15">
      <c r="A146" s="129" t="s">
        <v>236</v>
      </c>
      <c r="B146" s="129"/>
      <c r="C146" s="130"/>
      <c r="D146" s="98">
        <f t="shared" ref="D146:F146" si="3">SUM(D5:D145)</f>
        <v>5618.8</v>
      </c>
      <c r="E146" s="131">
        <f t="shared" si="3"/>
        <v>1020.9</v>
      </c>
      <c r="F146" s="98">
        <f t="shared" si="3"/>
        <v>4597.9</v>
      </c>
      <c r="G146" s="95"/>
      <c r="H146" s="105">
        <f>SUM(H5:H145)</f>
        <v>5618.8</v>
      </c>
      <c r="I146" s="105"/>
      <c r="J146" s="105"/>
      <c r="K146" s="105"/>
      <c r="L146" s="105"/>
      <c r="M146" s="105"/>
      <c r="N146" s="105"/>
      <c r="O146" s="116"/>
    </row>
    <row r="147" ht="21.5" customHeight="1" spans="1:15">
      <c r="A147" s="92" t="s">
        <v>2857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116"/>
    </row>
  </sheetData>
  <mergeCells count="11">
    <mergeCell ref="A1:N1"/>
    <mergeCell ref="E3:F3"/>
    <mergeCell ref="H3:M3"/>
    <mergeCell ref="A146:B146"/>
    <mergeCell ref="A147:N147"/>
    <mergeCell ref="A3:A4"/>
    <mergeCell ref="B3:B4"/>
    <mergeCell ref="C3:C4"/>
    <mergeCell ref="D3:D4"/>
    <mergeCell ref="G3:G4"/>
    <mergeCell ref="N3:N4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0"/>
  <sheetViews>
    <sheetView workbookViewId="0">
      <selection activeCell="R105" sqref="R105"/>
    </sheetView>
  </sheetViews>
  <sheetFormatPr defaultColWidth="9" defaultRowHeight="13.5"/>
  <cols>
    <col min="1" max="1" width="5.25" customWidth="1"/>
    <col min="2" max="2" width="7.875" customWidth="1"/>
    <col min="3" max="3" width="7.625" customWidth="1"/>
    <col min="4" max="4" width="8" customWidth="1"/>
    <col min="5" max="7" width="7.125" customWidth="1"/>
    <col min="8" max="13" width="7.125" style="81" customWidth="1"/>
    <col min="14" max="14" width="12.875" customWidth="1"/>
  </cols>
  <sheetData>
    <row r="1" ht="39" customHeight="1" spans="1:14">
      <c r="A1" s="82" t="s">
        <v>0</v>
      </c>
      <c r="B1" s="81"/>
      <c r="C1" s="81"/>
      <c r="D1" s="81"/>
      <c r="E1" s="81"/>
      <c r="F1" s="81"/>
      <c r="G1" s="81"/>
      <c r="N1" s="81"/>
    </row>
    <row r="2" ht="32" customHeight="1" spans="1:16">
      <c r="A2" s="83" t="s">
        <v>2858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ht="24.75" customHeight="1" spans="1:14">
      <c r="A3" s="85" t="s">
        <v>3</v>
      </c>
      <c r="B3" s="85" t="s">
        <v>242</v>
      </c>
      <c r="C3" s="85" t="s">
        <v>5</v>
      </c>
      <c r="D3" s="85" t="s">
        <v>245</v>
      </c>
      <c r="E3" s="85" t="s">
        <v>8</v>
      </c>
      <c r="F3" s="85"/>
      <c r="G3" s="85" t="s">
        <v>246</v>
      </c>
      <c r="H3" s="85" t="s">
        <v>8</v>
      </c>
      <c r="I3" s="85"/>
      <c r="J3" s="85"/>
      <c r="K3" s="85"/>
      <c r="L3" s="85"/>
      <c r="M3" s="85"/>
      <c r="N3" s="85" t="s">
        <v>6</v>
      </c>
    </row>
    <row r="4" ht="16" customHeight="1" spans="1:14">
      <c r="A4" s="85"/>
      <c r="B4" s="85"/>
      <c r="C4" s="85"/>
      <c r="D4" s="85"/>
      <c r="E4" s="85" t="s">
        <v>9</v>
      </c>
      <c r="F4" s="85" t="s">
        <v>10</v>
      </c>
      <c r="G4" s="85"/>
      <c r="H4" s="85" t="s">
        <v>247</v>
      </c>
      <c r="I4" s="85" t="s">
        <v>248</v>
      </c>
      <c r="J4" s="85" t="s">
        <v>249</v>
      </c>
      <c r="K4" s="85" t="s">
        <v>250</v>
      </c>
      <c r="L4" s="85" t="s">
        <v>251</v>
      </c>
      <c r="M4" s="85" t="s">
        <v>252</v>
      </c>
      <c r="N4" s="85"/>
    </row>
    <row r="5" s="79" customFormat="1" ht="22" customHeight="1" spans="1:14">
      <c r="A5" s="86">
        <v>1</v>
      </c>
      <c r="B5" s="86" t="s">
        <v>2859</v>
      </c>
      <c r="C5" s="86" t="s">
        <v>2860</v>
      </c>
      <c r="D5" s="86">
        <v>32.5</v>
      </c>
      <c r="E5" s="86">
        <v>11</v>
      </c>
      <c r="F5" s="86">
        <v>21.5</v>
      </c>
      <c r="G5" s="86">
        <v>32.5</v>
      </c>
      <c r="H5" s="86">
        <v>32.5</v>
      </c>
      <c r="I5" s="86"/>
      <c r="J5" s="86"/>
      <c r="K5" s="86"/>
      <c r="L5" s="86"/>
      <c r="M5" s="86"/>
      <c r="N5" s="86">
        <v>18759711388</v>
      </c>
    </row>
    <row r="6" s="79" customFormat="1" ht="22" customHeight="1" spans="1:14">
      <c r="A6" s="86">
        <v>2</v>
      </c>
      <c r="B6" s="86" t="s">
        <v>2859</v>
      </c>
      <c r="C6" s="86" t="s">
        <v>2861</v>
      </c>
      <c r="D6" s="86">
        <v>36</v>
      </c>
      <c r="E6" s="86">
        <v>6</v>
      </c>
      <c r="F6" s="86">
        <v>30</v>
      </c>
      <c r="G6" s="86">
        <v>36</v>
      </c>
      <c r="H6" s="86">
        <v>36</v>
      </c>
      <c r="I6" s="86"/>
      <c r="J6" s="86"/>
      <c r="K6" s="86"/>
      <c r="L6" s="86"/>
      <c r="M6" s="86"/>
      <c r="N6" s="86">
        <v>18759701285</v>
      </c>
    </row>
    <row r="7" s="79" customFormat="1" ht="22" customHeight="1" spans="1:14">
      <c r="A7" s="87">
        <v>3</v>
      </c>
      <c r="B7" s="87" t="s">
        <v>2859</v>
      </c>
      <c r="C7" s="87" t="s">
        <v>2862</v>
      </c>
      <c r="D7" s="87">
        <v>37.5</v>
      </c>
      <c r="E7" s="87">
        <v>13.5</v>
      </c>
      <c r="F7" s="87">
        <v>24</v>
      </c>
      <c r="G7" s="87">
        <v>37.5</v>
      </c>
      <c r="H7" s="87">
        <v>37.5</v>
      </c>
      <c r="I7" s="87"/>
      <c r="J7" s="87"/>
      <c r="K7" s="87"/>
      <c r="L7" s="87"/>
      <c r="M7" s="87"/>
      <c r="N7" s="87">
        <v>13385073881</v>
      </c>
    </row>
    <row r="8" s="79" customFormat="1" ht="22" customHeight="1" spans="1:14">
      <c r="A8" s="86">
        <v>4</v>
      </c>
      <c r="B8" s="86" t="s">
        <v>2859</v>
      </c>
      <c r="C8" s="86" t="s">
        <v>2863</v>
      </c>
      <c r="D8" s="86">
        <v>31.5</v>
      </c>
      <c r="E8" s="86">
        <v>13.8</v>
      </c>
      <c r="F8" s="86">
        <v>17.7</v>
      </c>
      <c r="G8" s="86">
        <v>31.5</v>
      </c>
      <c r="H8" s="86">
        <v>31.5</v>
      </c>
      <c r="I8" s="86"/>
      <c r="J8" s="86"/>
      <c r="K8" s="86"/>
      <c r="L8" s="86"/>
      <c r="M8" s="86"/>
      <c r="N8" s="86">
        <v>18350880652</v>
      </c>
    </row>
    <row r="9" s="79" customFormat="1" ht="22" customHeight="1" spans="1:14">
      <c r="A9" s="86">
        <v>5</v>
      </c>
      <c r="B9" s="86" t="s">
        <v>2859</v>
      </c>
      <c r="C9" s="86" t="s">
        <v>2864</v>
      </c>
      <c r="D9" s="86">
        <v>55</v>
      </c>
      <c r="E9" s="86">
        <v>10</v>
      </c>
      <c r="F9" s="86">
        <v>45</v>
      </c>
      <c r="G9" s="86">
        <v>55</v>
      </c>
      <c r="H9" s="86">
        <v>55</v>
      </c>
      <c r="I9" s="86"/>
      <c r="J9" s="86"/>
      <c r="K9" s="86"/>
      <c r="L9" s="86"/>
      <c r="M9" s="86"/>
      <c r="N9" s="86">
        <v>18759875715</v>
      </c>
    </row>
    <row r="10" s="79" customFormat="1" ht="22" customHeight="1" spans="1:14">
      <c r="A10" s="86">
        <v>6</v>
      </c>
      <c r="B10" s="86" t="s">
        <v>2859</v>
      </c>
      <c r="C10" s="86" t="s">
        <v>2865</v>
      </c>
      <c r="D10" s="86">
        <v>60</v>
      </c>
      <c r="E10" s="86">
        <v>8.8</v>
      </c>
      <c r="F10" s="86">
        <v>51.2</v>
      </c>
      <c r="G10" s="86">
        <v>60</v>
      </c>
      <c r="H10" s="86">
        <v>60</v>
      </c>
      <c r="I10" s="86"/>
      <c r="J10" s="86"/>
      <c r="K10" s="86"/>
      <c r="L10" s="86"/>
      <c r="M10" s="86"/>
      <c r="N10" s="86">
        <v>13313813058</v>
      </c>
    </row>
    <row r="11" s="79" customFormat="1" ht="22" customHeight="1" spans="1:14">
      <c r="A11" s="86">
        <v>7</v>
      </c>
      <c r="B11" s="86" t="s">
        <v>2859</v>
      </c>
      <c r="C11" s="86" t="s">
        <v>1526</v>
      </c>
      <c r="D11" s="86">
        <v>59.6</v>
      </c>
      <c r="E11" s="86">
        <v>13.2</v>
      </c>
      <c r="F11" s="86">
        <v>46.4</v>
      </c>
      <c r="G11" s="86">
        <v>59.6</v>
      </c>
      <c r="H11" s="86">
        <v>59.6</v>
      </c>
      <c r="I11" s="86"/>
      <c r="J11" s="86"/>
      <c r="K11" s="86"/>
      <c r="L11" s="86"/>
      <c r="M11" s="86"/>
      <c r="N11" s="86">
        <v>15959797720</v>
      </c>
    </row>
    <row r="12" s="79" customFormat="1" ht="22" customHeight="1" spans="1:14">
      <c r="A12" s="86">
        <v>8</v>
      </c>
      <c r="B12" s="86" t="s">
        <v>2859</v>
      </c>
      <c r="C12" s="86" t="s">
        <v>2866</v>
      </c>
      <c r="D12" s="86">
        <v>108.5</v>
      </c>
      <c r="E12" s="86">
        <v>5</v>
      </c>
      <c r="F12" s="86">
        <v>103.5</v>
      </c>
      <c r="G12" s="86">
        <v>108.5</v>
      </c>
      <c r="H12" s="86">
        <v>108.5</v>
      </c>
      <c r="I12" s="86"/>
      <c r="J12" s="86"/>
      <c r="K12" s="86"/>
      <c r="L12" s="86"/>
      <c r="M12" s="86"/>
      <c r="N12" s="86">
        <v>13859164063</v>
      </c>
    </row>
    <row r="13" s="79" customFormat="1" ht="22" customHeight="1" spans="1:14">
      <c r="A13" s="86">
        <v>9</v>
      </c>
      <c r="B13" s="86" t="s">
        <v>2859</v>
      </c>
      <c r="C13" s="86" t="s">
        <v>2867</v>
      </c>
      <c r="D13" s="86">
        <v>31</v>
      </c>
      <c r="E13" s="86">
        <v>4.4</v>
      </c>
      <c r="F13" s="86">
        <v>26.6</v>
      </c>
      <c r="G13" s="86">
        <v>31</v>
      </c>
      <c r="H13" s="86">
        <v>31</v>
      </c>
      <c r="I13" s="86"/>
      <c r="J13" s="86"/>
      <c r="K13" s="86"/>
      <c r="L13" s="86"/>
      <c r="M13" s="86"/>
      <c r="N13" s="86">
        <v>18759896309</v>
      </c>
    </row>
    <row r="14" s="79" customFormat="1" ht="22" customHeight="1" spans="1:14">
      <c r="A14" s="87">
        <v>10</v>
      </c>
      <c r="B14" s="87" t="s">
        <v>2859</v>
      </c>
      <c r="C14" s="87" t="s">
        <v>2868</v>
      </c>
      <c r="D14" s="87">
        <v>79.2</v>
      </c>
      <c r="E14" s="87">
        <v>5.9</v>
      </c>
      <c r="F14" s="87">
        <v>73.3</v>
      </c>
      <c r="G14" s="87">
        <v>79.2</v>
      </c>
      <c r="H14" s="87">
        <v>79.2</v>
      </c>
      <c r="I14" s="87"/>
      <c r="J14" s="87"/>
      <c r="K14" s="87"/>
      <c r="L14" s="87"/>
      <c r="M14" s="87"/>
      <c r="N14" s="87">
        <v>18759888345</v>
      </c>
    </row>
    <row r="15" s="79" customFormat="1" ht="22" customHeight="1" spans="1:14">
      <c r="A15" s="86">
        <v>11</v>
      </c>
      <c r="B15" s="86" t="s">
        <v>2859</v>
      </c>
      <c r="C15" s="86" t="s">
        <v>2869</v>
      </c>
      <c r="D15" s="86">
        <v>37.75</v>
      </c>
      <c r="E15" s="86">
        <v>5.5</v>
      </c>
      <c r="F15" s="86">
        <v>32.25</v>
      </c>
      <c r="G15" s="86">
        <v>37.75</v>
      </c>
      <c r="H15" s="86">
        <v>37.75</v>
      </c>
      <c r="I15" s="86"/>
      <c r="J15" s="86"/>
      <c r="K15" s="86"/>
      <c r="L15" s="86"/>
      <c r="M15" s="86"/>
      <c r="N15" s="86">
        <v>18859892236</v>
      </c>
    </row>
    <row r="16" s="79" customFormat="1" ht="22" customHeight="1" spans="1:14">
      <c r="A16" s="86">
        <v>12</v>
      </c>
      <c r="B16" s="86" t="s">
        <v>2859</v>
      </c>
      <c r="C16" s="86" t="s">
        <v>2870</v>
      </c>
      <c r="D16" s="86">
        <v>42.4</v>
      </c>
      <c r="E16" s="86">
        <v>7.95</v>
      </c>
      <c r="F16" s="86">
        <v>34.45</v>
      </c>
      <c r="G16" s="86">
        <v>42.4</v>
      </c>
      <c r="H16" s="86">
        <v>42.4</v>
      </c>
      <c r="I16" s="86"/>
      <c r="J16" s="86"/>
      <c r="K16" s="86"/>
      <c r="L16" s="86"/>
      <c r="M16" s="86"/>
      <c r="N16" s="86">
        <v>15859817508</v>
      </c>
    </row>
    <row r="17" s="79" customFormat="1" ht="22" customHeight="1" spans="1:14">
      <c r="A17" s="86">
        <v>13</v>
      </c>
      <c r="B17" s="86" t="s">
        <v>2859</v>
      </c>
      <c r="C17" s="86" t="s">
        <v>2871</v>
      </c>
      <c r="D17" s="86">
        <v>32</v>
      </c>
      <c r="E17" s="86">
        <v>14</v>
      </c>
      <c r="F17" s="86">
        <v>18</v>
      </c>
      <c r="G17" s="86">
        <v>32</v>
      </c>
      <c r="H17" s="86">
        <v>32</v>
      </c>
      <c r="I17" s="86"/>
      <c r="J17" s="86"/>
      <c r="K17" s="86"/>
      <c r="L17" s="86"/>
      <c r="M17" s="86"/>
      <c r="N17" s="86">
        <v>15159147180</v>
      </c>
    </row>
    <row r="18" s="79" customFormat="1" ht="22" customHeight="1" spans="1:14">
      <c r="A18" s="86">
        <v>14</v>
      </c>
      <c r="B18" s="86" t="s">
        <v>2859</v>
      </c>
      <c r="C18" s="86" t="s">
        <v>2872</v>
      </c>
      <c r="D18" s="86">
        <v>100.25</v>
      </c>
      <c r="E18" s="86">
        <v>0</v>
      </c>
      <c r="F18" s="86">
        <v>100.25</v>
      </c>
      <c r="G18" s="86">
        <v>100.25</v>
      </c>
      <c r="H18" s="86">
        <v>100.25</v>
      </c>
      <c r="I18" s="86"/>
      <c r="J18" s="86"/>
      <c r="K18" s="86"/>
      <c r="L18" s="86"/>
      <c r="M18" s="86"/>
      <c r="N18" s="86">
        <v>13616955698</v>
      </c>
    </row>
    <row r="19" s="80" customFormat="1" ht="22" customHeight="1" spans="1:14">
      <c r="A19" s="86">
        <v>15</v>
      </c>
      <c r="B19" s="86" t="s">
        <v>2873</v>
      </c>
      <c r="C19" s="86" t="s">
        <v>2874</v>
      </c>
      <c r="D19" s="86">
        <v>30.8</v>
      </c>
      <c r="E19" s="86">
        <v>8</v>
      </c>
      <c r="F19" s="86">
        <v>22.8</v>
      </c>
      <c r="G19" s="86">
        <v>30.8</v>
      </c>
      <c r="H19" s="86">
        <v>30.8</v>
      </c>
      <c r="I19" s="86"/>
      <c r="J19" s="86"/>
      <c r="K19" s="86"/>
      <c r="L19" s="86"/>
      <c r="M19" s="86"/>
      <c r="N19" s="86">
        <v>15860852560</v>
      </c>
    </row>
    <row r="20" s="80" customFormat="1" ht="22" customHeight="1" spans="1:14">
      <c r="A20" s="86">
        <v>16</v>
      </c>
      <c r="B20" s="86" t="s">
        <v>2873</v>
      </c>
      <c r="C20" s="86" t="s">
        <v>2875</v>
      </c>
      <c r="D20" s="86">
        <v>35.8</v>
      </c>
      <c r="E20" s="86">
        <v>11.3</v>
      </c>
      <c r="F20" s="86">
        <v>24.5</v>
      </c>
      <c r="G20" s="86">
        <v>35.8</v>
      </c>
      <c r="H20" s="86">
        <v>35.8</v>
      </c>
      <c r="I20" s="86"/>
      <c r="J20" s="86"/>
      <c r="K20" s="86"/>
      <c r="L20" s="86"/>
      <c r="M20" s="86"/>
      <c r="N20" s="86">
        <v>13859404860</v>
      </c>
    </row>
    <row r="21" s="80" customFormat="1" ht="22" customHeight="1" spans="1:14">
      <c r="A21" s="86">
        <v>17</v>
      </c>
      <c r="B21" s="86" t="s">
        <v>2873</v>
      </c>
      <c r="C21" s="86" t="s">
        <v>2876</v>
      </c>
      <c r="D21" s="86">
        <v>35.8</v>
      </c>
      <c r="E21" s="86">
        <v>8.4</v>
      </c>
      <c r="F21" s="86">
        <v>27.4</v>
      </c>
      <c r="G21" s="86">
        <v>35.8</v>
      </c>
      <c r="H21" s="86">
        <v>35.8</v>
      </c>
      <c r="I21" s="86"/>
      <c r="J21" s="86"/>
      <c r="K21" s="86"/>
      <c r="L21" s="86"/>
      <c r="M21" s="86"/>
      <c r="N21" s="86">
        <v>15159149352</v>
      </c>
    </row>
    <row r="22" s="80" customFormat="1" ht="22" customHeight="1" spans="1:14">
      <c r="A22" s="86">
        <v>18</v>
      </c>
      <c r="B22" s="86" t="s">
        <v>2873</v>
      </c>
      <c r="C22" s="86" t="s">
        <v>2877</v>
      </c>
      <c r="D22" s="86">
        <v>39.8</v>
      </c>
      <c r="E22" s="86">
        <v>6.4</v>
      </c>
      <c r="F22" s="86">
        <v>33.4</v>
      </c>
      <c r="G22" s="86">
        <v>39.8</v>
      </c>
      <c r="H22" s="86">
        <v>39.8</v>
      </c>
      <c r="I22" s="86"/>
      <c r="J22" s="86"/>
      <c r="K22" s="86"/>
      <c r="L22" s="86"/>
      <c r="M22" s="86"/>
      <c r="N22" s="86">
        <v>13799188355</v>
      </c>
    </row>
    <row r="23" s="80" customFormat="1" ht="22" customHeight="1" spans="1:14">
      <c r="A23" s="86">
        <v>19</v>
      </c>
      <c r="B23" s="86" t="s">
        <v>2873</v>
      </c>
      <c r="C23" s="86" t="s">
        <v>2878</v>
      </c>
      <c r="D23" s="86">
        <v>31</v>
      </c>
      <c r="E23" s="86">
        <v>16</v>
      </c>
      <c r="F23" s="86">
        <v>15</v>
      </c>
      <c r="G23" s="86">
        <v>31</v>
      </c>
      <c r="H23" s="86">
        <v>31</v>
      </c>
      <c r="I23" s="86"/>
      <c r="J23" s="86"/>
      <c r="K23" s="86"/>
      <c r="L23" s="86"/>
      <c r="M23" s="86"/>
      <c r="N23" s="86">
        <v>13960505508</v>
      </c>
    </row>
    <row r="24" s="80" customFormat="1" ht="22" customHeight="1" spans="1:14">
      <c r="A24" s="86">
        <v>20</v>
      </c>
      <c r="B24" s="86" t="s">
        <v>2873</v>
      </c>
      <c r="C24" s="86" t="s">
        <v>2879</v>
      </c>
      <c r="D24" s="86">
        <v>43.2</v>
      </c>
      <c r="E24" s="86">
        <v>11.2</v>
      </c>
      <c r="F24" s="86">
        <v>32</v>
      </c>
      <c r="G24" s="86">
        <v>43.2</v>
      </c>
      <c r="H24" s="86">
        <v>43.2</v>
      </c>
      <c r="I24" s="86"/>
      <c r="J24" s="86"/>
      <c r="K24" s="86"/>
      <c r="L24" s="86"/>
      <c r="M24" s="86"/>
      <c r="N24" s="325" t="s">
        <v>2880</v>
      </c>
    </row>
    <row r="25" s="80" customFormat="1" ht="22" customHeight="1" spans="1:14">
      <c r="A25" s="86">
        <v>21</v>
      </c>
      <c r="B25" s="86" t="s">
        <v>2873</v>
      </c>
      <c r="C25" s="86" t="s">
        <v>2881</v>
      </c>
      <c r="D25" s="86">
        <v>35.72</v>
      </c>
      <c r="E25" s="86">
        <v>8.33</v>
      </c>
      <c r="F25" s="86">
        <v>27.39</v>
      </c>
      <c r="G25" s="86">
        <v>35.72</v>
      </c>
      <c r="H25" s="86">
        <v>35.72</v>
      </c>
      <c r="I25" s="86"/>
      <c r="J25" s="86"/>
      <c r="K25" s="86"/>
      <c r="L25" s="86"/>
      <c r="M25" s="86"/>
      <c r="N25" s="86">
        <v>13799183351</v>
      </c>
    </row>
    <row r="26" s="80" customFormat="1" ht="22" customHeight="1" spans="1:14">
      <c r="A26" s="86">
        <v>22</v>
      </c>
      <c r="B26" s="86" t="s">
        <v>2873</v>
      </c>
      <c r="C26" s="86" t="s">
        <v>2882</v>
      </c>
      <c r="D26" s="86">
        <v>31.3</v>
      </c>
      <c r="E26" s="86">
        <v>11.9</v>
      </c>
      <c r="F26" s="86">
        <v>19.4</v>
      </c>
      <c r="G26" s="86">
        <v>31.3</v>
      </c>
      <c r="H26" s="86">
        <v>31.3</v>
      </c>
      <c r="I26" s="86"/>
      <c r="J26" s="86"/>
      <c r="K26" s="86"/>
      <c r="L26" s="86"/>
      <c r="M26" s="86"/>
      <c r="N26" s="86">
        <v>15159162409</v>
      </c>
    </row>
    <row r="27" s="80" customFormat="1" ht="22" customHeight="1" spans="1:14">
      <c r="A27" s="86">
        <v>23</v>
      </c>
      <c r="B27" s="86" t="s">
        <v>2873</v>
      </c>
      <c r="C27" s="86" t="s">
        <v>2883</v>
      </c>
      <c r="D27" s="86">
        <v>31.08</v>
      </c>
      <c r="E27" s="86">
        <v>13.66</v>
      </c>
      <c r="F27" s="86">
        <v>18.42</v>
      </c>
      <c r="G27" s="86">
        <v>31.08</v>
      </c>
      <c r="H27" s="86">
        <v>31.08</v>
      </c>
      <c r="I27" s="86"/>
      <c r="J27" s="86"/>
      <c r="K27" s="86"/>
      <c r="L27" s="86"/>
      <c r="M27" s="86"/>
      <c r="N27" s="86">
        <v>13459801498</v>
      </c>
    </row>
    <row r="28" s="80" customFormat="1" ht="22" customHeight="1" spans="1:14">
      <c r="A28" s="86">
        <v>24</v>
      </c>
      <c r="B28" s="86" t="s">
        <v>2873</v>
      </c>
      <c r="C28" s="86" t="s">
        <v>2884</v>
      </c>
      <c r="D28" s="86">
        <v>33.54</v>
      </c>
      <c r="E28" s="86">
        <v>17.22</v>
      </c>
      <c r="F28" s="86">
        <v>16.32</v>
      </c>
      <c r="G28" s="86">
        <v>33.54</v>
      </c>
      <c r="H28" s="86">
        <v>33.54</v>
      </c>
      <c r="I28" s="86"/>
      <c r="J28" s="86"/>
      <c r="K28" s="86"/>
      <c r="L28" s="86"/>
      <c r="M28" s="86"/>
      <c r="N28" s="86">
        <v>13599362338</v>
      </c>
    </row>
    <row r="29" s="80" customFormat="1" ht="22" customHeight="1" spans="1:14">
      <c r="A29" s="86">
        <v>25</v>
      </c>
      <c r="B29" s="86" t="s">
        <v>2873</v>
      </c>
      <c r="C29" s="86" t="s">
        <v>2885</v>
      </c>
      <c r="D29" s="86">
        <v>32.13</v>
      </c>
      <c r="E29" s="86">
        <v>4.47</v>
      </c>
      <c r="F29" s="86">
        <v>27.66</v>
      </c>
      <c r="G29" s="86">
        <v>32.13</v>
      </c>
      <c r="H29" s="86">
        <v>32.13</v>
      </c>
      <c r="I29" s="86"/>
      <c r="J29" s="86"/>
      <c r="K29" s="86"/>
      <c r="L29" s="86"/>
      <c r="M29" s="86"/>
      <c r="N29" s="86">
        <v>15159162431</v>
      </c>
    </row>
    <row r="30" s="80" customFormat="1" ht="22" customHeight="1" spans="1:14">
      <c r="A30" s="86">
        <v>26</v>
      </c>
      <c r="B30" s="86" t="s">
        <v>2873</v>
      </c>
      <c r="C30" s="86" t="s">
        <v>2886</v>
      </c>
      <c r="D30" s="86">
        <v>31.75</v>
      </c>
      <c r="E30" s="86">
        <v>9.21</v>
      </c>
      <c r="F30" s="86">
        <v>22.54</v>
      </c>
      <c r="G30" s="86">
        <v>31.75</v>
      </c>
      <c r="H30" s="86">
        <v>31.75</v>
      </c>
      <c r="I30" s="86"/>
      <c r="J30" s="86"/>
      <c r="K30" s="86"/>
      <c r="L30" s="86"/>
      <c r="M30" s="86"/>
      <c r="N30" s="86">
        <v>13559092219</v>
      </c>
    </row>
    <row r="31" s="80" customFormat="1" ht="22" customHeight="1" spans="1:14">
      <c r="A31" s="86">
        <v>27</v>
      </c>
      <c r="B31" s="86" t="s">
        <v>2873</v>
      </c>
      <c r="C31" s="86" t="s">
        <v>2887</v>
      </c>
      <c r="D31" s="86">
        <v>32.18</v>
      </c>
      <c r="E31" s="86">
        <v>14.19</v>
      </c>
      <c r="F31" s="86">
        <v>17.99</v>
      </c>
      <c r="G31" s="86">
        <v>32.18</v>
      </c>
      <c r="H31" s="86">
        <v>32.18</v>
      </c>
      <c r="I31" s="86"/>
      <c r="J31" s="86"/>
      <c r="K31" s="86"/>
      <c r="L31" s="86"/>
      <c r="M31" s="86"/>
      <c r="N31" s="86">
        <v>13616932177</v>
      </c>
    </row>
    <row r="32" s="80" customFormat="1" ht="22" customHeight="1" spans="1:14">
      <c r="A32" s="86">
        <v>28</v>
      </c>
      <c r="B32" s="86" t="s">
        <v>2873</v>
      </c>
      <c r="C32" s="86" t="s">
        <v>2888</v>
      </c>
      <c r="D32" s="86">
        <v>30.95</v>
      </c>
      <c r="E32" s="86">
        <v>8.84</v>
      </c>
      <c r="F32" s="86">
        <v>22.11</v>
      </c>
      <c r="G32" s="86">
        <v>30.95</v>
      </c>
      <c r="H32" s="86">
        <v>30.95</v>
      </c>
      <c r="I32" s="86"/>
      <c r="J32" s="86"/>
      <c r="K32" s="86"/>
      <c r="L32" s="86"/>
      <c r="M32" s="86"/>
      <c r="N32" s="86">
        <v>15959477989</v>
      </c>
    </row>
    <row r="33" ht="22" customHeight="1" spans="1:14">
      <c r="A33" s="86">
        <v>29</v>
      </c>
      <c r="B33" s="86" t="s">
        <v>2889</v>
      </c>
      <c r="C33" s="86" t="s">
        <v>2890</v>
      </c>
      <c r="D33" s="86">
        <v>36.1</v>
      </c>
      <c r="E33" s="86">
        <v>12.5</v>
      </c>
      <c r="F33" s="86">
        <v>23.6</v>
      </c>
      <c r="G33" s="86">
        <v>36.1</v>
      </c>
      <c r="H33" s="86">
        <v>36.1</v>
      </c>
      <c r="I33" s="86"/>
      <c r="J33" s="86"/>
      <c r="K33" s="86"/>
      <c r="L33" s="86"/>
      <c r="M33" s="86"/>
      <c r="N33" s="86">
        <v>13375905301</v>
      </c>
    </row>
    <row r="34" ht="22" customHeight="1" spans="1:14">
      <c r="A34" s="86">
        <v>30</v>
      </c>
      <c r="B34" s="86" t="s">
        <v>2889</v>
      </c>
      <c r="C34" s="86" t="s">
        <v>2891</v>
      </c>
      <c r="D34" s="86">
        <v>35</v>
      </c>
      <c r="E34" s="86">
        <v>9.66</v>
      </c>
      <c r="F34" s="86">
        <v>25.34</v>
      </c>
      <c r="G34" s="86">
        <v>35</v>
      </c>
      <c r="H34" s="86">
        <v>35</v>
      </c>
      <c r="I34" s="86"/>
      <c r="J34" s="86"/>
      <c r="K34" s="86"/>
      <c r="L34" s="86"/>
      <c r="M34" s="86"/>
      <c r="N34" s="86">
        <v>18020866289</v>
      </c>
    </row>
    <row r="35" s="80" customFormat="1" ht="22" customHeight="1" spans="1:14">
      <c r="A35" s="86">
        <v>31</v>
      </c>
      <c r="B35" s="86" t="s">
        <v>2892</v>
      </c>
      <c r="C35" s="86" t="s">
        <v>2893</v>
      </c>
      <c r="D35" s="86">
        <v>30.2</v>
      </c>
      <c r="E35" s="86">
        <v>7.1</v>
      </c>
      <c r="F35" s="86">
        <v>23.1</v>
      </c>
      <c r="G35" s="86">
        <v>30.2</v>
      </c>
      <c r="H35" s="86">
        <v>30.2</v>
      </c>
      <c r="I35" s="86"/>
      <c r="J35" s="86"/>
      <c r="K35" s="86"/>
      <c r="L35" s="86"/>
      <c r="M35" s="86"/>
      <c r="N35" s="86" t="s">
        <v>2894</v>
      </c>
    </row>
    <row r="36" s="80" customFormat="1" ht="22" customHeight="1" spans="1:14">
      <c r="A36" s="86">
        <v>32</v>
      </c>
      <c r="B36" s="86" t="s">
        <v>2892</v>
      </c>
      <c r="C36" s="86" t="s">
        <v>2895</v>
      </c>
      <c r="D36" s="86">
        <v>32</v>
      </c>
      <c r="E36" s="86">
        <v>12</v>
      </c>
      <c r="F36" s="86">
        <v>20</v>
      </c>
      <c r="G36" s="86">
        <v>32</v>
      </c>
      <c r="H36" s="86">
        <v>32</v>
      </c>
      <c r="I36" s="86"/>
      <c r="J36" s="86"/>
      <c r="K36" s="86"/>
      <c r="L36" s="86"/>
      <c r="M36" s="86"/>
      <c r="N36" s="86">
        <v>13860578004</v>
      </c>
    </row>
    <row r="37" s="80" customFormat="1" ht="22" customHeight="1" spans="1:14">
      <c r="A37" s="86">
        <v>33</v>
      </c>
      <c r="B37" s="86" t="s">
        <v>2892</v>
      </c>
      <c r="C37" s="86" t="s">
        <v>2896</v>
      </c>
      <c r="D37" s="86">
        <v>34</v>
      </c>
      <c r="E37" s="86">
        <v>10</v>
      </c>
      <c r="F37" s="86">
        <v>24</v>
      </c>
      <c r="G37" s="86">
        <v>34</v>
      </c>
      <c r="H37" s="86">
        <v>34</v>
      </c>
      <c r="I37" s="86"/>
      <c r="J37" s="86"/>
      <c r="K37" s="86"/>
      <c r="L37" s="86"/>
      <c r="M37" s="86"/>
      <c r="N37" s="86">
        <v>18806017118</v>
      </c>
    </row>
    <row r="38" s="80" customFormat="1" ht="22" customHeight="1" spans="1:14">
      <c r="A38" s="86">
        <v>34</v>
      </c>
      <c r="B38" s="86" t="s">
        <v>2892</v>
      </c>
      <c r="C38" s="86" t="s">
        <v>2897</v>
      </c>
      <c r="D38" s="86">
        <v>32.1</v>
      </c>
      <c r="E38" s="86">
        <v>10</v>
      </c>
      <c r="F38" s="86">
        <v>22.1</v>
      </c>
      <c r="G38" s="86">
        <v>32.1</v>
      </c>
      <c r="H38" s="86">
        <v>32.1</v>
      </c>
      <c r="I38" s="86"/>
      <c r="J38" s="86"/>
      <c r="K38" s="86"/>
      <c r="L38" s="86"/>
      <c r="M38" s="86"/>
      <c r="N38" s="86">
        <v>13859443320</v>
      </c>
    </row>
    <row r="39" s="80" customFormat="1" ht="22" customHeight="1" spans="1:14">
      <c r="A39" s="86">
        <v>35</v>
      </c>
      <c r="B39" s="86" t="s">
        <v>2892</v>
      </c>
      <c r="C39" s="86" t="s">
        <v>2898</v>
      </c>
      <c r="D39" s="86">
        <v>30</v>
      </c>
      <c r="E39" s="86">
        <v>14</v>
      </c>
      <c r="F39" s="86">
        <v>16</v>
      </c>
      <c r="G39" s="86">
        <v>30</v>
      </c>
      <c r="H39" s="86">
        <v>30</v>
      </c>
      <c r="I39" s="86"/>
      <c r="J39" s="86"/>
      <c r="K39" s="86"/>
      <c r="L39" s="86"/>
      <c r="M39" s="86"/>
      <c r="N39" s="86">
        <v>18259784379</v>
      </c>
    </row>
    <row r="40" s="80" customFormat="1" ht="22" customHeight="1" spans="1:14">
      <c r="A40" s="86">
        <v>36</v>
      </c>
      <c r="B40" s="86" t="s">
        <v>2892</v>
      </c>
      <c r="C40" s="86" t="s">
        <v>2899</v>
      </c>
      <c r="D40" s="86">
        <v>30</v>
      </c>
      <c r="E40" s="86">
        <v>6</v>
      </c>
      <c r="F40" s="86">
        <v>24</v>
      </c>
      <c r="G40" s="86">
        <v>30</v>
      </c>
      <c r="H40" s="86">
        <v>30</v>
      </c>
      <c r="I40" s="86"/>
      <c r="J40" s="86"/>
      <c r="K40" s="86"/>
      <c r="L40" s="86"/>
      <c r="M40" s="86"/>
      <c r="N40" s="86">
        <v>13646905219</v>
      </c>
    </row>
    <row r="41" s="80" customFormat="1" ht="22" customHeight="1" spans="1:14">
      <c r="A41" s="86">
        <v>37</v>
      </c>
      <c r="B41" s="86" t="s">
        <v>2892</v>
      </c>
      <c r="C41" s="86" t="s">
        <v>2900</v>
      </c>
      <c r="D41" s="86">
        <v>54</v>
      </c>
      <c r="E41" s="86">
        <v>8</v>
      </c>
      <c r="F41" s="86">
        <v>46</v>
      </c>
      <c r="G41" s="86">
        <v>54</v>
      </c>
      <c r="H41" s="86">
        <v>54</v>
      </c>
      <c r="I41" s="86"/>
      <c r="J41" s="86"/>
      <c r="K41" s="86"/>
      <c r="L41" s="86"/>
      <c r="M41" s="86"/>
      <c r="N41" s="86">
        <v>13328919823</v>
      </c>
    </row>
    <row r="42" s="80" customFormat="1" ht="22" customHeight="1" spans="1:14">
      <c r="A42" s="86">
        <v>38</v>
      </c>
      <c r="B42" s="86" t="s">
        <v>2892</v>
      </c>
      <c r="C42" s="86" t="s">
        <v>2901</v>
      </c>
      <c r="D42" s="86">
        <v>33.6</v>
      </c>
      <c r="E42" s="86">
        <v>6.3</v>
      </c>
      <c r="F42" s="86">
        <v>27.3</v>
      </c>
      <c r="G42" s="86">
        <v>33.6</v>
      </c>
      <c r="H42" s="86">
        <v>33.6</v>
      </c>
      <c r="I42" s="86"/>
      <c r="J42" s="86"/>
      <c r="K42" s="86"/>
      <c r="L42" s="86"/>
      <c r="M42" s="86"/>
      <c r="N42" s="86">
        <v>13799177571</v>
      </c>
    </row>
    <row r="43" s="80" customFormat="1" ht="22" customHeight="1" spans="1:14">
      <c r="A43" s="86">
        <v>39</v>
      </c>
      <c r="B43" s="86" t="s">
        <v>2892</v>
      </c>
      <c r="C43" s="86" t="s">
        <v>2902</v>
      </c>
      <c r="D43" s="86">
        <v>31.5</v>
      </c>
      <c r="E43" s="86">
        <v>6.5</v>
      </c>
      <c r="F43" s="86">
        <v>25</v>
      </c>
      <c r="G43" s="86">
        <v>31.5</v>
      </c>
      <c r="H43" s="86">
        <v>31.5</v>
      </c>
      <c r="I43" s="86"/>
      <c r="J43" s="86"/>
      <c r="K43" s="86"/>
      <c r="L43" s="86"/>
      <c r="M43" s="86"/>
      <c r="N43" s="86">
        <v>15860851785</v>
      </c>
    </row>
    <row r="44" s="80" customFormat="1" ht="22" customHeight="1" spans="1:14">
      <c r="A44" s="86">
        <v>40</v>
      </c>
      <c r="B44" s="86" t="s">
        <v>2892</v>
      </c>
      <c r="C44" s="86" t="s">
        <v>2903</v>
      </c>
      <c r="D44" s="86">
        <v>33</v>
      </c>
      <c r="E44" s="86">
        <v>10</v>
      </c>
      <c r="F44" s="86">
        <v>23</v>
      </c>
      <c r="G44" s="86">
        <v>33</v>
      </c>
      <c r="H44" s="86">
        <v>33</v>
      </c>
      <c r="I44" s="86"/>
      <c r="J44" s="86"/>
      <c r="K44" s="86"/>
      <c r="L44" s="86"/>
      <c r="M44" s="86"/>
      <c r="N44" s="86">
        <v>13459841769</v>
      </c>
    </row>
    <row r="45" s="80" customFormat="1" ht="22" customHeight="1" spans="1:14">
      <c r="A45" s="86">
        <v>41</v>
      </c>
      <c r="B45" s="86" t="s">
        <v>2892</v>
      </c>
      <c r="C45" s="86" t="s">
        <v>2904</v>
      </c>
      <c r="D45" s="86">
        <v>30.5</v>
      </c>
      <c r="E45" s="86">
        <v>10.4</v>
      </c>
      <c r="F45" s="86">
        <v>20.1</v>
      </c>
      <c r="G45" s="86">
        <v>30.5</v>
      </c>
      <c r="H45" s="86">
        <v>30.5</v>
      </c>
      <c r="I45" s="86"/>
      <c r="J45" s="86"/>
      <c r="K45" s="86"/>
      <c r="L45" s="86"/>
      <c r="M45" s="86"/>
      <c r="N45" s="86">
        <v>13950954199</v>
      </c>
    </row>
    <row r="46" s="80" customFormat="1" ht="22" customHeight="1" spans="1:14">
      <c r="A46" s="86">
        <v>42</v>
      </c>
      <c r="B46" s="86" t="s">
        <v>2892</v>
      </c>
      <c r="C46" s="86" t="s">
        <v>2905</v>
      </c>
      <c r="D46" s="86">
        <v>33</v>
      </c>
      <c r="E46" s="86">
        <v>10</v>
      </c>
      <c r="F46" s="86">
        <v>23</v>
      </c>
      <c r="G46" s="86">
        <v>33</v>
      </c>
      <c r="H46" s="86">
        <v>33</v>
      </c>
      <c r="I46" s="86"/>
      <c r="J46" s="86"/>
      <c r="K46" s="86"/>
      <c r="L46" s="86"/>
      <c r="M46" s="86"/>
      <c r="N46" s="86">
        <v>18759884832</v>
      </c>
    </row>
    <row r="47" s="80" customFormat="1" ht="22" customHeight="1" spans="1:14">
      <c r="A47" s="86">
        <v>43</v>
      </c>
      <c r="B47" s="86" t="s">
        <v>2892</v>
      </c>
      <c r="C47" s="86" t="s">
        <v>2906</v>
      </c>
      <c r="D47" s="86">
        <v>41.58</v>
      </c>
      <c r="E47" s="86">
        <v>6.49</v>
      </c>
      <c r="F47" s="86">
        <v>35.09</v>
      </c>
      <c r="G47" s="86">
        <v>41.58</v>
      </c>
      <c r="H47" s="86">
        <v>41.58</v>
      </c>
      <c r="I47" s="86"/>
      <c r="J47" s="86"/>
      <c r="K47" s="86"/>
      <c r="L47" s="86"/>
      <c r="M47" s="86"/>
      <c r="N47" s="86">
        <v>15859871413</v>
      </c>
    </row>
    <row r="48" s="80" customFormat="1" ht="22" customHeight="1" spans="1:14">
      <c r="A48" s="86">
        <v>44</v>
      </c>
      <c r="B48" s="86" t="s">
        <v>2892</v>
      </c>
      <c r="C48" s="86" t="s">
        <v>2907</v>
      </c>
      <c r="D48" s="86">
        <v>38.45</v>
      </c>
      <c r="E48" s="86">
        <v>9.8</v>
      </c>
      <c r="F48" s="86">
        <v>28.65</v>
      </c>
      <c r="G48" s="86">
        <v>38.45</v>
      </c>
      <c r="H48" s="86">
        <v>38.45</v>
      </c>
      <c r="I48" s="86"/>
      <c r="J48" s="86"/>
      <c r="K48" s="86"/>
      <c r="L48" s="86"/>
      <c r="M48" s="86"/>
      <c r="N48" s="86">
        <v>18259878403</v>
      </c>
    </row>
    <row r="49" s="80" customFormat="1" ht="22" customHeight="1" spans="1:14">
      <c r="A49" s="86">
        <v>45</v>
      </c>
      <c r="B49" s="86" t="s">
        <v>2892</v>
      </c>
      <c r="C49" s="86" t="s">
        <v>2908</v>
      </c>
      <c r="D49" s="86">
        <v>33.8</v>
      </c>
      <c r="E49" s="86">
        <v>7.3</v>
      </c>
      <c r="F49" s="86">
        <v>26.5</v>
      </c>
      <c r="G49" s="86">
        <v>33.8</v>
      </c>
      <c r="H49" s="86">
        <v>33.8</v>
      </c>
      <c r="I49" s="86"/>
      <c r="J49" s="86"/>
      <c r="K49" s="86"/>
      <c r="L49" s="86"/>
      <c r="M49" s="86"/>
      <c r="N49" s="86">
        <v>6721519</v>
      </c>
    </row>
    <row r="50" s="80" customFormat="1" ht="22" customHeight="1" spans="1:14">
      <c r="A50" s="86">
        <v>46</v>
      </c>
      <c r="B50" s="86" t="s">
        <v>2892</v>
      </c>
      <c r="C50" s="86" t="s">
        <v>2909</v>
      </c>
      <c r="D50" s="86">
        <v>30</v>
      </c>
      <c r="E50" s="86">
        <v>8</v>
      </c>
      <c r="F50" s="86">
        <v>22</v>
      </c>
      <c r="G50" s="86">
        <v>30</v>
      </c>
      <c r="H50" s="86">
        <v>30</v>
      </c>
      <c r="I50" s="86"/>
      <c r="J50" s="86"/>
      <c r="K50" s="86"/>
      <c r="L50" s="86"/>
      <c r="M50" s="86"/>
      <c r="N50" s="86">
        <v>18250596271</v>
      </c>
    </row>
    <row r="51" s="80" customFormat="1" ht="22" customHeight="1" spans="1:14">
      <c r="A51" s="86">
        <v>47</v>
      </c>
      <c r="B51" s="86" t="s">
        <v>2892</v>
      </c>
      <c r="C51" s="86" t="s">
        <v>2910</v>
      </c>
      <c r="D51" s="86">
        <v>41.6</v>
      </c>
      <c r="E51" s="86">
        <v>4.7</v>
      </c>
      <c r="F51" s="86">
        <v>36.9</v>
      </c>
      <c r="G51" s="86">
        <v>41.6</v>
      </c>
      <c r="H51" s="86">
        <v>41.6</v>
      </c>
      <c r="I51" s="86"/>
      <c r="J51" s="86"/>
      <c r="K51" s="86"/>
      <c r="L51" s="86"/>
      <c r="M51" s="86"/>
      <c r="N51" s="86">
        <v>18259782037</v>
      </c>
    </row>
    <row r="52" s="80" customFormat="1" ht="22" customHeight="1" spans="1:14">
      <c r="A52" s="86">
        <v>48</v>
      </c>
      <c r="B52" s="86" t="s">
        <v>2892</v>
      </c>
      <c r="C52" s="86" t="s">
        <v>2911</v>
      </c>
      <c r="D52" s="86">
        <v>45.1</v>
      </c>
      <c r="E52" s="86">
        <v>4.7</v>
      </c>
      <c r="F52" s="86">
        <v>40.4</v>
      </c>
      <c r="G52" s="86">
        <v>45.1</v>
      </c>
      <c r="H52" s="86">
        <v>45.1</v>
      </c>
      <c r="I52" s="86"/>
      <c r="J52" s="86"/>
      <c r="K52" s="86"/>
      <c r="L52" s="86"/>
      <c r="M52" s="86"/>
      <c r="N52" s="86">
        <v>15959810489</v>
      </c>
    </row>
    <row r="53" s="80" customFormat="1" ht="22" customHeight="1" spans="1:14">
      <c r="A53" s="86">
        <v>49</v>
      </c>
      <c r="B53" s="86" t="s">
        <v>2892</v>
      </c>
      <c r="C53" s="86" t="s">
        <v>2912</v>
      </c>
      <c r="D53" s="86">
        <v>39</v>
      </c>
      <c r="E53" s="86">
        <v>7</v>
      </c>
      <c r="F53" s="86">
        <v>32</v>
      </c>
      <c r="G53" s="86">
        <v>39</v>
      </c>
      <c r="H53" s="86">
        <v>39</v>
      </c>
      <c r="I53" s="86"/>
      <c r="J53" s="86"/>
      <c r="K53" s="86"/>
      <c r="L53" s="86"/>
      <c r="M53" s="86"/>
      <c r="N53" s="86">
        <v>18759718339</v>
      </c>
    </row>
    <row r="54" s="80" customFormat="1" ht="22" customHeight="1" spans="1:14">
      <c r="A54" s="86">
        <v>50</v>
      </c>
      <c r="B54" s="86" t="s">
        <v>2892</v>
      </c>
      <c r="C54" s="86" t="s">
        <v>2913</v>
      </c>
      <c r="D54" s="86">
        <v>35</v>
      </c>
      <c r="E54" s="86">
        <v>4.6</v>
      </c>
      <c r="F54" s="86">
        <v>30.4</v>
      </c>
      <c r="G54" s="86">
        <v>35</v>
      </c>
      <c r="H54" s="86">
        <v>35</v>
      </c>
      <c r="I54" s="86"/>
      <c r="J54" s="86"/>
      <c r="K54" s="86"/>
      <c r="L54" s="86"/>
      <c r="M54" s="86"/>
      <c r="N54" s="86">
        <v>18965329763</v>
      </c>
    </row>
    <row r="55" s="80" customFormat="1" ht="22" customHeight="1" spans="1:14">
      <c r="A55" s="86">
        <v>51</v>
      </c>
      <c r="B55" s="86" t="s">
        <v>2892</v>
      </c>
      <c r="C55" s="86" t="s">
        <v>2914</v>
      </c>
      <c r="D55" s="86">
        <v>36.8</v>
      </c>
      <c r="E55" s="86">
        <v>7.8</v>
      </c>
      <c r="F55" s="86">
        <v>29</v>
      </c>
      <c r="G55" s="86">
        <v>36.8</v>
      </c>
      <c r="H55" s="86">
        <v>36.8</v>
      </c>
      <c r="I55" s="86"/>
      <c r="J55" s="86"/>
      <c r="K55" s="86"/>
      <c r="L55" s="86"/>
      <c r="M55" s="86"/>
      <c r="N55" s="86">
        <v>13950968336</v>
      </c>
    </row>
    <row r="56" s="80" customFormat="1" ht="22" customHeight="1" spans="1:14">
      <c r="A56" s="86">
        <v>52</v>
      </c>
      <c r="B56" s="86" t="s">
        <v>2892</v>
      </c>
      <c r="C56" s="86" t="s">
        <v>2915</v>
      </c>
      <c r="D56" s="86">
        <v>33.5</v>
      </c>
      <c r="E56" s="86">
        <v>12</v>
      </c>
      <c r="F56" s="86">
        <v>21.5</v>
      </c>
      <c r="G56" s="86">
        <v>33.5</v>
      </c>
      <c r="H56" s="86">
        <v>33.5</v>
      </c>
      <c r="I56" s="86"/>
      <c r="J56" s="86"/>
      <c r="K56" s="86"/>
      <c r="L56" s="86"/>
      <c r="M56" s="86"/>
      <c r="N56" s="86">
        <v>13306085560</v>
      </c>
    </row>
    <row r="57" s="80" customFormat="1" ht="22" customHeight="1" spans="1:14">
      <c r="A57" s="86">
        <v>53</v>
      </c>
      <c r="B57" s="86" t="s">
        <v>2892</v>
      </c>
      <c r="C57" s="86" t="s">
        <v>2916</v>
      </c>
      <c r="D57" s="86">
        <v>31.7</v>
      </c>
      <c r="E57" s="86">
        <v>7.7</v>
      </c>
      <c r="F57" s="86">
        <v>24</v>
      </c>
      <c r="G57" s="86">
        <v>31.7</v>
      </c>
      <c r="H57" s="86">
        <v>31.7</v>
      </c>
      <c r="I57" s="86"/>
      <c r="J57" s="86"/>
      <c r="K57" s="86"/>
      <c r="L57" s="86"/>
      <c r="M57" s="86"/>
      <c r="N57" s="86">
        <v>18094135145</v>
      </c>
    </row>
    <row r="58" s="80" customFormat="1" ht="22" customHeight="1" spans="1:14">
      <c r="A58" s="86">
        <v>54</v>
      </c>
      <c r="B58" s="86" t="s">
        <v>2892</v>
      </c>
      <c r="C58" s="86" t="s">
        <v>2917</v>
      </c>
      <c r="D58" s="86">
        <v>31</v>
      </c>
      <c r="E58" s="86">
        <v>9</v>
      </c>
      <c r="F58" s="86">
        <v>22</v>
      </c>
      <c r="G58" s="86">
        <v>31</v>
      </c>
      <c r="H58" s="86">
        <v>31</v>
      </c>
      <c r="I58" s="86"/>
      <c r="J58" s="86"/>
      <c r="K58" s="86"/>
      <c r="L58" s="86"/>
      <c r="M58" s="86"/>
      <c r="N58" s="86">
        <v>13799183631</v>
      </c>
    </row>
    <row r="59" s="80" customFormat="1" ht="22" customHeight="1" spans="1:14">
      <c r="A59" s="86">
        <v>55</v>
      </c>
      <c r="B59" s="86" t="s">
        <v>2892</v>
      </c>
      <c r="C59" s="86" t="s">
        <v>2918</v>
      </c>
      <c r="D59" s="86">
        <v>32.4</v>
      </c>
      <c r="E59" s="86">
        <v>7.5</v>
      </c>
      <c r="F59" s="86">
        <v>24.9</v>
      </c>
      <c r="G59" s="86">
        <v>32.4</v>
      </c>
      <c r="H59" s="86">
        <v>32.4</v>
      </c>
      <c r="I59" s="86"/>
      <c r="J59" s="86"/>
      <c r="K59" s="86"/>
      <c r="L59" s="86"/>
      <c r="M59" s="86"/>
      <c r="N59" s="86">
        <v>15159189386</v>
      </c>
    </row>
    <row r="60" s="80" customFormat="1" ht="22" customHeight="1" spans="1:14">
      <c r="A60" s="86">
        <v>56</v>
      </c>
      <c r="B60" s="86" t="s">
        <v>2892</v>
      </c>
      <c r="C60" s="86" t="s">
        <v>2919</v>
      </c>
      <c r="D60" s="86">
        <v>40</v>
      </c>
      <c r="E60" s="86">
        <v>40</v>
      </c>
      <c r="F60" s="86">
        <v>0</v>
      </c>
      <c r="G60" s="86">
        <v>40</v>
      </c>
      <c r="H60" s="86">
        <v>40</v>
      </c>
      <c r="I60" s="86"/>
      <c r="J60" s="86"/>
      <c r="K60" s="86"/>
      <c r="L60" s="86"/>
      <c r="M60" s="86"/>
      <c r="N60" s="86">
        <v>15159121709</v>
      </c>
    </row>
    <row r="61" s="80" customFormat="1" ht="22" customHeight="1" spans="1:14">
      <c r="A61" s="86">
        <v>57</v>
      </c>
      <c r="B61" s="86" t="s">
        <v>2892</v>
      </c>
      <c r="C61" s="86" t="s">
        <v>2920</v>
      </c>
      <c r="D61" s="86">
        <v>31</v>
      </c>
      <c r="E61" s="86">
        <v>8</v>
      </c>
      <c r="F61" s="86">
        <v>23</v>
      </c>
      <c r="G61" s="86">
        <v>31</v>
      </c>
      <c r="H61" s="86">
        <v>31</v>
      </c>
      <c r="I61" s="86"/>
      <c r="J61" s="86"/>
      <c r="K61" s="86"/>
      <c r="L61" s="86"/>
      <c r="M61" s="86"/>
      <c r="N61" s="86">
        <v>13850869297</v>
      </c>
    </row>
    <row r="62" s="80" customFormat="1" ht="22" customHeight="1" spans="1:14">
      <c r="A62" s="86">
        <v>58</v>
      </c>
      <c r="B62" s="86" t="s">
        <v>2892</v>
      </c>
      <c r="C62" s="86" t="s">
        <v>2921</v>
      </c>
      <c r="D62" s="86">
        <v>35</v>
      </c>
      <c r="E62" s="86">
        <v>5.5</v>
      </c>
      <c r="F62" s="86">
        <v>29.5</v>
      </c>
      <c r="G62" s="86">
        <v>35</v>
      </c>
      <c r="H62" s="86">
        <v>35</v>
      </c>
      <c r="I62" s="86"/>
      <c r="J62" s="86"/>
      <c r="K62" s="86"/>
      <c r="L62" s="86"/>
      <c r="M62" s="86"/>
      <c r="N62" s="86">
        <v>13960536185</v>
      </c>
    </row>
    <row r="63" s="80" customFormat="1" ht="22" customHeight="1" spans="1:14">
      <c r="A63" s="86">
        <v>59</v>
      </c>
      <c r="B63" s="86" t="s">
        <v>2892</v>
      </c>
      <c r="C63" s="86" t="s">
        <v>2922</v>
      </c>
      <c r="D63" s="86">
        <v>35</v>
      </c>
      <c r="E63" s="86">
        <v>5.5</v>
      </c>
      <c r="F63" s="86">
        <v>29.5</v>
      </c>
      <c r="G63" s="86">
        <v>35</v>
      </c>
      <c r="H63" s="86">
        <v>35</v>
      </c>
      <c r="I63" s="86"/>
      <c r="J63" s="86"/>
      <c r="K63" s="86"/>
      <c r="L63" s="86"/>
      <c r="M63" s="86"/>
      <c r="N63" s="86">
        <v>13859415057</v>
      </c>
    </row>
    <row r="64" s="80" customFormat="1" ht="22" customHeight="1" spans="1:14">
      <c r="A64" s="86">
        <v>60</v>
      </c>
      <c r="B64" s="86" t="s">
        <v>2892</v>
      </c>
      <c r="C64" s="86" t="s">
        <v>2923</v>
      </c>
      <c r="D64" s="86">
        <v>44</v>
      </c>
      <c r="E64" s="86">
        <v>10</v>
      </c>
      <c r="F64" s="86">
        <v>34</v>
      </c>
      <c r="G64" s="86">
        <v>44</v>
      </c>
      <c r="H64" s="86">
        <v>44</v>
      </c>
      <c r="I64" s="86"/>
      <c r="J64" s="86"/>
      <c r="K64" s="86"/>
      <c r="L64" s="86"/>
      <c r="M64" s="86"/>
      <c r="N64" s="86">
        <v>18759820578</v>
      </c>
    </row>
    <row r="65" s="80" customFormat="1" ht="22" customHeight="1" spans="1:14">
      <c r="A65" s="86">
        <v>61</v>
      </c>
      <c r="B65" s="86" t="s">
        <v>2892</v>
      </c>
      <c r="C65" s="86" t="s">
        <v>2924</v>
      </c>
      <c r="D65" s="86">
        <v>40</v>
      </c>
      <c r="E65" s="86">
        <v>8</v>
      </c>
      <c r="F65" s="86">
        <v>32</v>
      </c>
      <c r="G65" s="86">
        <v>40</v>
      </c>
      <c r="H65" s="86">
        <v>40</v>
      </c>
      <c r="I65" s="86"/>
      <c r="J65" s="86"/>
      <c r="K65" s="86"/>
      <c r="L65" s="86"/>
      <c r="M65" s="86"/>
      <c r="N65" s="86">
        <v>18950958931</v>
      </c>
    </row>
    <row r="66" s="80" customFormat="1" ht="22" customHeight="1" spans="1:14">
      <c r="A66" s="86">
        <v>62</v>
      </c>
      <c r="B66" s="86" t="s">
        <v>2892</v>
      </c>
      <c r="C66" s="86" t="s">
        <v>2925</v>
      </c>
      <c r="D66" s="86">
        <v>35.26</v>
      </c>
      <c r="E66" s="86">
        <v>6.99</v>
      </c>
      <c r="F66" s="86">
        <v>28.27</v>
      </c>
      <c r="G66" s="86">
        <v>35.26</v>
      </c>
      <c r="H66" s="86">
        <v>35.26</v>
      </c>
      <c r="I66" s="86"/>
      <c r="J66" s="86"/>
      <c r="K66" s="86"/>
      <c r="L66" s="86"/>
      <c r="M66" s="86"/>
      <c r="N66" s="86">
        <v>13666989795</v>
      </c>
    </row>
    <row r="67" s="80" customFormat="1" ht="22" customHeight="1" spans="1:14">
      <c r="A67" s="86">
        <v>63</v>
      </c>
      <c r="B67" s="86" t="s">
        <v>2892</v>
      </c>
      <c r="C67" s="86" t="s">
        <v>2926</v>
      </c>
      <c r="D67" s="86">
        <v>41.22</v>
      </c>
      <c r="E67" s="86">
        <v>8.56</v>
      </c>
      <c r="F67" s="86">
        <v>32.66</v>
      </c>
      <c r="G67" s="86">
        <v>41.22</v>
      </c>
      <c r="H67" s="86">
        <v>41.22</v>
      </c>
      <c r="I67" s="86"/>
      <c r="J67" s="86"/>
      <c r="K67" s="86"/>
      <c r="L67" s="86"/>
      <c r="M67" s="86"/>
      <c r="N67" s="86">
        <v>13859400665</v>
      </c>
    </row>
    <row r="68" s="80" customFormat="1" ht="22" customHeight="1" spans="1:14">
      <c r="A68" s="86">
        <v>64</v>
      </c>
      <c r="B68" s="86" t="s">
        <v>2892</v>
      </c>
      <c r="C68" s="86" t="s">
        <v>2927</v>
      </c>
      <c r="D68" s="86">
        <v>50</v>
      </c>
      <c r="E68" s="86">
        <v>4</v>
      </c>
      <c r="F68" s="86">
        <v>46</v>
      </c>
      <c r="G68" s="86">
        <v>50</v>
      </c>
      <c r="H68" s="86">
        <v>50</v>
      </c>
      <c r="I68" s="86"/>
      <c r="J68" s="86"/>
      <c r="K68" s="86"/>
      <c r="L68" s="86"/>
      <c r="M68" s="86"/>
      <c r="N68" s="86">
        <v>18806088362</v>
      </c>
    </row>
    <row r="69" s="80" customFormat="1" ht="22" customHeight="1" spans="1:14">
      <c r="A69" s="86">
        <v>65</v>
      </c>
      <c r="B69" s="86" t="s">
        <v>2892</v>
      </c>
      <c r="C69" s="86" t="s">
        <v>2928</v>
      </c>
      <c r="D69" s="86">
        <v>40</v>
      </c>
      <c r="E69" s="86">
        <v>4</v>
      </c>
      <c r="F69" s="86">
        <v>36</v>
      </c>
      <c r="G69" s="86">
        <v>40</v>
      </c>
      <c r="H69" s="86">
        <v>40</v>
      </c>
      <c r="I69" s="86"/>
      <c r="J69" s="86"/>
      <c r="K69" s="86"/>
      <c r="L69" s="86"/>
      <c r="M69" s="86"/>
      <c r="N69" s="86">
        <v>18060135821</v>
      </c>
    </row>
    <row r="70" s="80" customFormat="1" ht="22" customHeight="1" spans="1:14">
      <c r="A70" s="86">
        <v>66</v>
      </c>
      <c r="B70" s="86" t="s">
        <v>2892</v>
      </c>
      <c r="C70" s="86" t="s">
        <v>2929</v>
      </c>
      <c r="D70" s="86">
        <v>35</v>
      </c>
      <c r="E70" s="86">
        <v>8.5</v>
      </c>
      <c r="F70" s="86">
        <v>26.5</v>
      </c>
      <c r="G70" s="86">
        <v>35</v>
      </c>
      <c r="H70" s="86">
        <v>35</v>
      </c>
      <c r="I70" s="86"/>
      <c r="J70" s="86"/>
      <c r="K70" s="86"/>
      <c r="L70" s="86"/>
      <c r="M70" s="86"/>
      <c r="N70" s="86">
        <v>13859443580</v>
      </c>
    </row>
    <row r="71" s="80" customFormat="1" ht="22" customHeight="1" spans="1:14">
      <c r="A71" s="86">
        <v>67</v>
      </c>
      <c r="B71" s="86" t="s">
        <v>2892</v>
      </c>
      <c r="C71" s="86" t="s">
        <v>2930</v>
      </c>
      <c r="D71" s="86">
        <v>35</v>
      </c>
      <c r="E71" s="86">
        <v>3</v>
      </c>
      <c r="F71" s="86">
        <v>32</v>
      </c>
      <c r="G71" s="86">
        <v>35</v>
      </c>
      <c r="H71" s="86">
        <v>35</v>
      </c>
      <c r="I71" s="86"/>
      <c r="J71" s="86"/>
      <c r="K71" s="86"/>
      <c r="L71" s="86"/>
      <c r="M71" s="86"/>
      <c r="N71" s="86">
        <v>18859831238</v>
      </c>
    </row>
    <row r="72" s="80" customFormat="1" ht="22" customHeight="1" spans="1:14">
      <c r="A72" s="86">
        <v>68</v>
      </c>
      <c r="B72" s="86" t="s">
        <v>2892</v>
      </c>
      <c r="C72" s="86" t="s">
        <v>2931</v>
      </c>
      <c r="D72" s="86">
        <v>35</v>
      </c>
      <c r="E72" s="86">
        <v>8.5</v>
      </c>
      <c r="F72" s="86">
        <v>26.5</v>
      </c>
      <c r="G72" s="86">
        <v>35</v>
      </c>
      <c r="H72" s="86">
        <v>35</v>
      </c>
      <c r="I72" s="86"/>
      <c r="J72" s="86"/>
      <c r="K72" s="86"/>
      <c r="L72" s="86"/>
      <c r="M72" s="86"/>
      <c r="N72" s="86">
        <v>13960542143</v>
      </c>
    </row>
    <row r="73" s="80" customFormat="1" ht="22" customHeight="1" spans="1:14">
      <c r="A73" s="86">
        <v>69</v>
      </c>
      <c r="B73" s="86" t="s">
        <v>2932</v>
      </c>
      <c r="C73" s="86" t="s">
        <v>2933</v>
      </c>
      <c r="D73" s="86">
        <v>41</v>
      </c>
      <c r="E73" s="86">
        <v>8</v>
      </c>
      <c r="F73" s="86">
        <v>33</v>
      </c>
      <c r="G73" s="86">
        <v>41</v>
      </c>
      <c r="H73" s="86">
        <v>41</v>
      </c>
      <c r="I73" s="86"/>
      <c r="J73" s="86"/>
      <c r="K73" s="86"/>
      <c r="L73" s="86"/>
      <c r="M73" s="86"/>
      <c r="N73" s="86" t="s">
        <v>2934</v>
      </c>
    </row>
    <row r="74" s="80" customFormat="1" ht="22" customHeight="1" spans="1:14">
      <c r="A74" s="86">
        <v>70</v>
      </c>
      <c r="B74" s="86" t="s">
        <v>2932</v>
      </c>
      <c r="C74" s="86" t="s">
        <v>2935</v>
      </c>
      <c r="D74" s="86">
        <v>39.9</v>
      </c>
      <c r="E74" s="86">
        <v>16.4</v>
      </c>
      <c r="F74" s="86">
        <v>23.5</v>
      </c>
      <c r="G74" s="86">
        <v>39.9</v>
      </c>
      <c r="H74" s="86">
        <v>39.9</v>
      </c>
      <c r="I74" s="86"/>
      <c r="J74" s="86"/>
      <c r="K74" s="86"/>
      <c r="L74" s="86"/>
      <c r="M74" s="86"/>
      <c r="N74" s="86" t="s">
        <v>2936</v>
      </c>
    </row>
    <row r="75" s="80" customFormat="1" ht="22" customHeight="1" spans="1:14">
      <c r="A75" s="86">
        <v>71</v>
      </c>
      <c r="B75" s="86" t="s">
        <v>2932</v>
      </c>
      <c r="C75" s="86" t="s">
        <v>2937</v>
      </c>
      <c r="D75" s="86">
        <v>46.5</v>
      </c>
      <c r="E75" s="86">
        <v>11.1</v>
      </c>
      <c r="F75" s="86">
        <v>35.4</v>
      </c>
      <c r="G75" s="86">
        <v>46.5</v>
      </c>
      <c r="H75" s="86">
        <v>46.5</v>
      </c>
      <c r="I75" s="86"/>
      <c r="J75" s="86"/>
      <c r="K75" s="86"/>
      <c r="L75" s="86"/>
      <c r="M75" s="86"/>
      <c r="N75" s="86">
        <v>13459888992</v>
      </c>
    </row>
    <row r="76" s="80" customFormat="1" ht="22" customHeight="1" spans="1:14">
      <c r="A76" s="86">
        <v>72</v>
      </c>
      <c r="B76" s="86" t="s">
        <v>2932</v>
      </c>
      <c r="C76" s="86" t="s">
        <v>2938</v>
      </c>
      <c r="D76" s="86">
        <v>45.9</v>
      </c>
      <c r="E76" s="86">
        <v>13.4</v>
      </c>
      <c r="F76" s="86">
        <v>32.5</v>
      </c>
      <c r="G76" s="86">
        <v>45.9</v>
      </c>
      <c r="H76" s="86">
        <v>45.9</v>
      </c>
      <c r="I76" s="86"/>
      <c r="J76" s="86"/>
      <c r="K76" s="86"/>
      <c r="L76" s="86"/>
      <c r="M76" s="86"/>
      <c r="N76" s="86">
        <v>15859882463</v>
      </c>
    </row>
    <row r="77" s="80" customFormat="1" ht="22" customHeight="1" spans="1:14">
      <c r="A77" s="86">
        <v>73</v>
      </c>
      <c r="B77" s="86" t="s">
        <v>2932</v>
      </c>
      <c r="C77" s="86" t="s">
        <v>2939</v>
      </c>
      <c r="D77" s="86">
        <v>30.7</v>
      </c>
      <c r="E77" s="86">
        <v>15.7</v>
      </c>
      <c r="F77" s="86">
        <v>15</v>
      </c>
      <c r="G77" s="86">
        <v>30.7</v>
      </c>
      <c r="H77" s="86">
        <v>30.7</v>
      </c>
      <c r="I77" s="86"/>
      <c r="J77" s="86"/>
      <c r="K77" s="86"/>
      <c r="L77" s="86"/>
      <c r="M77" s="86"/>
      <c r="N77" s="86">
        <v>13859136720</v>
      </c>
    </row>
    <row r="78" s="80" customFormat="1" ht="22" customHeight="1" spans="1:14">
      <c r="A78" s="86">
        <v>74</v>
      </c>
      <c r="B78" s="86" t="s">
        <v>2932</v>
      </c>
      <c r="C78" s="86" t="s">
        <v>2940</v>
      </c>
      <c r="D78" s="86">
        <v>32.8</v>
      </c>
      <c r="E78" s="86">
        <v>12.3</v>
      </c>
      <c r="F78" s="86">
        <v>20.5</v>
      </c>
      <c r="G78" s="86">
        <v>32.8</v>
      </c>
      <c r="H78" s="86">
        <v>32.8</v>
      </c>
      <c r="I78" s="86"/>
      <c r="J78" s="86"/>
      <c r="K78" s="86"/>
      <c r="L78" s="86"/>
      <c r="M78" s="86"/>
      <c r="N78" s="86">
        <v>18859892636</v>
      </c>
    </row>
    <row r="79" s="80" customFormat="1" ht="22" customHeight="1" spans="1:14">
      <c r="A79" s="86">
        <v>75</v>
      </c>
      <c r="B79" s="86" t="s">
        <v>2932</v>
      </c>
      <c r="C79" s="86" t="s">
        <v>2941</v>
      </c>
      <c r="D79" s="86">
        <v>30.7</v>
      </c>
      <c r="E79" s="86">
        <v>11</v>
      </c>
      <c r="F79" s="86">
        <v>19.7</v>
      </c>
      <c r="G79" s="86">
        <v>30.7</v>
      </c>
      <c r="H79" s="86">
        <v>30.7</v>
      </c>
      <c r="I79" s="86"/>
      <c r="J79" s="86"/>
      <c r="K79" s="86"/>
      <c r="L79" s="86"/>
      <c r="M79" s="86"/>
      <c r="N79" s="86">
        <v>13646905987</v>
      </c>
    </row>
    <row r="80" s="80" customFormat="1" ht="22" customHeight="1" spans="1:14">
      <c r="A80" s="86">
        <v>76</v>
      </c>
      <c r="B80" s="86" t="s">
        <v>2932</v>
      </c>
      <c r="C80" s="86" t="s">
        <v>2942</v>
      </c>
      <c r="D80" s="86">
        <v>34</v>
      </c>
      <c r="E80" s="86">
        <v>6.5</v>
      </c>
      <c r="F80" s="86">
        <v>27.5</v>
      </c>
      <c r="G80" s="86">
        <v>34</v>
      </c>
      <c r="H80" s="86">
        <v>34</v>
      </c>
      <c r="I80" s="86"/>
      <c r="J80" s="86"/>
      <c r="K80" s="86"/>
      <c r="L80" s="86"/>
      <c r="M80" s="86"/>
      <c r="N80" s="86">
        <v>13859419778</v>
      </c>
    </row>
    <row r="81" s="80" customFormat="1" ht="22" customHeight="1" spans="1:14">
      <c r="A81" s="86">
        <v>77</v>
      </c>
      <c r="B81" s="86" t="s">
        <v>2932</v>
      </c>
      <c r="C81" s="86" t="s">
        <v>2943</v>
      </c>
      <c r="D81" s="86">
        <v>30</v>
      </c>
      <c r="E81" s="86">
        <v>10.5</v>
      </c>
      <c r="F81" s="86">
        <v>19.5</v>
      </c>
      <c r="G81" s="86">
        <v>30</v>
      </c>
      <c r="H81" s="86">
        <v>30</v>
      </c>
      <c r="I81" s="86"/>
      <c r="J81" s="86"/>
      <c r="K81" s="86"/>
      <c r="L81" s="86"/>
      <c r="M81" s="86"/>
      <c r="N81" s="86">
        <v>15159195207</v>
      </c>
    </row>
    <row r="82" s="80" customFormat="1" ht="22" customHeight="1" spans="1:14">
      <c r="A82" s="86">
        <v>78</v>
      </c>
      <c r="B82" s="86" t="s">
        <v>2932</v>
      </c>
      <c r="C82" s="86" t="s">
        <v>2944</v>
      </c>
      <c r="D82" s="86">
        <v>108.65</v>
      </c>
      <c r="E82" s="86">
        <v>11</v>
      </c>
      <c r="F82" s="86">
        <v>97.65</v>
      </c>
      <c r="G82" s="86">
        <v>108.65</v>
      </c>
      <c r="H82" s="86">
        <v>108.65</v>
      </c>
      <c r="I82" s="86"/>
      <c r="J82" s="86"/>
      <c r="K82" s="86"/>
      <c r="L82" s="86"/>
      <c r="M82" s="86"/>
      <c r="N82" s="86">
        <v>15160029308</v>
      </c>
    </row>
    <row r="83" s="80" customFormat="1" ht="22" customHeight="1" spans="1:14">
      <c r="A83" s="86">
        <v>79</v>
      </c>
      <c r="B83" s="86" t="s">
        <v>2932</v>
      </c>
      <c r="C83" s="86" t="s">
        <v>2945</v>
      </c>
      <c r="D83" s="86">
        <v>138.5</v>
      </c>
      <c r="E83" s="86">
        <v>32</v>
      </c>
      <c r="F83" s="86">
        <v>106.5</v>
      </c>
      <c r="G83" s="86">
        <v>138.5</v>
      </c>
      <c r="H83" s="86">
        <v>138.5</v>
      </c>
      <c r="I83" s="86"/>
      <c r="J83" s="86"/>
      <c r="K83" s="86"/>
      <c r="L83" s="86"/>
      <c r="M83" s="86"/>
      <c r="N83" s="86">
        <v>15859881903</v>
      </c>
    </row>
    <row r="84" s="80" customFormat="1" ht="22" customHeight="1" spans="1:14">
      <c r="A84" s="86">
        <v>80</v>
      </c>
      <c r="B84" s="86" t="s">
        <v>2932</v>
      </c>
      <c r="C84" s="86" t="s">
        <v>2946</v>
      </c>
      <c r="D84" s="86">
        <v>45</v>
      </c>
      <c r="E84" s="86">
        <v>10</v>
      </c>
      <c r="F84" s="86">
        <v>35</v>
      </c>
      <c r="G84" s="86">
        <v>45</v>
      </c>
      <c r="H84" s="86">
        <v>45</v>
      </c>
      <c r="I84" s="86"/>
      <c r="J84" s="86"/>
      <c r="K84" s="86"/>
      <c r="L84" s="86"/>
      <c r="M84" s="86"/>
      <c r="N84" s="86">
        <v>18759873395</v>
      </c>
    </row>
    <row r="85" s="80" customFormat="1" ht="22" customHeight="1" spans="1:14">
      <c r="A85" s="86">
        <v>81</v>
      </c>
      <c r="B85" s="86" t="s">
        <v>2932</v>
      </c>
      <c r="C85" s="86" t="s">
        <v>2947</v>
      </c>
      <c r="D85" s="86">
        <v>31</v>
      </c>
      <c r="E85" s="86">
        <v>8.7</v>
      </c>
      <c r="F85" s="86">
        <v>22.3</v>
      </c>
      <c r="G85" s="86">
        <v>31</v>
      </c>
      <c r="H85" s="86">
        <v>31</v>
      </c>
      <c r="I85" s="86"/>
      <c r="J85" s="86"/>
      <c r="K85" s="86"/>
      <c r="L85" s="86"/>
      <c r="M85" s="86"/>
      <c r="N85" s="86">
        <v>13225026179</v>
      </c>
    </row>
    <row r="86" s="80" customFormat="1" ht="22" customHeight="1" spans="1:14">
      <c r="A86" s="86">
        <v>82</v>
      </c>
      <c r="B86" s="86" t="s">
        <v>2932</v>
      </c>
      <c r="C86" s="86" t="s">
        <v>2948</v>
      </c>
      <c r="D86" s="86">
        <v>35</v>
      </c>
      <c r="E86" s="86">
        <v>20</v>
      </c>
      <c r="F86" s="86">
        <v>15</v>
      </c>
      <c r="G86" s="86">
        <v>35</v>
      </c>
      <c r="H86" s="86">
        <v>35</v>
      </c>
      <c r="I86" s="86"/>
      <c r="J86" s="86"/>
      <c r="K86" s="86"/>
      <c r="L86" s="86"/>
      <c r="M86" s="86"/>
      <c r="N86" s="86">
        <v>18759877859</v>
      </c>
    </row>
    <row r="87" s="80" customFormat="1" ht="22" customHeight="1" spans="1:14">
      <c r="A87" s="86">
        <v>83</v>
      </c>
      <c r="B87" s="86" t="s">
        <v>2932</v>
      </c>
      <c r="C87" s="86" t="s">
        <v>2949</v>
      </c>
      <c r="D87" s="86">
        <v>33</v>
      </c>
      <c r="E87" s="86">
        <v>10</v>
      </c>
      <c r="F87" s="86">
        <v>23</v>
      </c>
      <c r="G87" s="86">
        <v>33</v>
      </c>
      <c r="H87" s="86">
        <v>33</v>
      </c>
      <c r="I87" s="86"/>
      <c r="J87" s="86"/>
      <c r="K87" s="86"/>
      <c r="L87" s="86"/>
      <c r="M87" s="86"/>
      <c r="N87" s="86">
        <v>18960581181</v>
      </c>
    </row>
    <row r="88" s="80" customFormat="1" ht="22" customHeight="1" spans="1:14">
      <c r="A88" s="86">
        <v>84</v>
      </c>
      <c r="B88" s="86" t="s">
        <v>2932</v>
      </c>
      <c r="C88" s="86" t="s">
        <v>2950</v>
      </c>
      <c r="D88" s="86">
        <v>33</v>
      </c>
      <c r="E88" s="86">
        <v>10</v>
      </c>
      <c r="F88" s="86">
        <v>23</v>
      </c>
      <c r="G88" s="86">
        <v>33</v>
      </c>
      <c r="H88" s="86">
        <v>33</v>
      </c>
      <c r="I88" s="86"/>
      <c r="J88" s="86"/>
      <c r="K88" s="86"/>
      <c r="L88" s="86"/>
      <c r="M88" s="86"/>
      <c r="N88" s="86">
        <v>13950960578</v>
      </c>
    </row>
    <row r="89" s="80" customFormat="1" ht="22" customHeight="1" spans="1:14">
      <c r="A89" s="86">
        <v>85</v>
      </c>
      <c r="B89" s="86" t="s">
        <v>2932</v>
      </c>
      <c r="C89" s="86" t="s">
        <v>2951</v>
      </c>
      <c r="D89" s="86">
        <v>30</v>
      </c>
      <c r="E89" s="86">
        <v>14</v>
      </c>
      <c r="F89" s="86">
        <v>16</v>
      </c>
      <c r="G89" s="86">
        <v>30</v>
      </c>
      <c r="H89" s="86">
        <v>30</v>
      </c>
      <c r="I89" s="86"/>
      <c r="J89" s="86"/>
      <c r="K89" s="86"/>
      <c r="L89" s="86"/>
      <c r="M89" s="86"/>
      <c r="N89" s="86">
        <v>18750858589</v>
      </c>
    </row>
    <row r="90" s="80" customFormat="1" ht="22" customHeight="1" spans="1:14">
      <c r="A90" s="86">
        <v>86</v>
      </c>
      <c r="B90" s="86" t="s">
        <v>2932</v>
      </c>
      <c r="C90" s="86" t="s">
        <v>2952</v>
      </c>
      <c r="D90" s="86">
        <v>30</v>
      </c>
      <c r="E90" s="86">
        <v>14</v>
      </c>
      <c r="F90" s="86">
        <v>16</v>
      </c>
      <c r="G90" s="86">
        <v>30</v>
      </c>
      <c r="H90" s="86">
        <v>30</v>
      </c>
      <c r="I90" s="86"/>
      <c r="J90" s="86"/>
      <c r="K90" s="86"/>
      <c r="L90" s="86"/>
      <c r="M90" s="86"/>
      <c r="N90" s="86">
        <v>13859155722</v>
      </c>
    </row>
    <row r="91" s="80" customFormat="1" ht="22" customHeight="1" spans="1:14">
      <c r="A91" s="86">
        <v>87</v>
      </c>
      <c r="B91" s="86" t="s">
        <v>2932</v>
      </c>
      <c r="C91" s="86" t="s">
        <v>2953</v>
      </c>
      <c r="D91" s="86">
        <v>40</v>
      </c>
      <c r="E91" s="86">
        <v>20</v>
      </c>
      <c r="F91" s="86">
        <v>20</v>
      </c>
      <c r="G91" s="86">
        <v>40</v>
      </c>
      <c r="H91" s="86">
        <v>40</v>
      </c>
      <c r="I91" s="86"/>
      <c r="J91" s="86"/>
      <c r="K91" s="86"/>
      <c r="L91" s="86"/>
      <c r="M91" s="86"/>
      <c r="N91" s="86">
        <v>13666996519</v>
      </c>
    </row>
    <row r="92" s="79" customFormat="1" ht="22" customHeight="1" spans="1:14">
      <c r="A92" s="86">
        <v>88</v>
      </c>
      <c r="B92" s="86" t="s">
        <v>2954</v>
      </c>
      <c r="C92" s="86" t="s">
        <v>2955</v>
      </c>
      <c r="D92" s="86">
        <v>35.5</v>
      </c>
      <c r="E92" s="86">
        <v>3.5</v>
      </c>
      <c r="F92" s="86">
        <v>32</v>
      </c>
      <c r="G92" s="86">
        <v>35.5</v>
      </c>
      <c r="H92" s="86">
        <v>35.5</v>
      </c>
      <c r="I92" s="86"/>
      <c r="J92" s="86"/>
      <c r="K92" s="86"/>
      <c r="L92" s="86"/>
      <c r="M92" s="86"/>
      <c r="N92" s="86" t="s">
        <v>2956</v>
      </c>
    </row>
    <row r="93" s="79" customFormat="1" ht="22" customHeight="1" spans="1:14">
      <c r="A93" s="86">
        <v>89</v>
      </c>
      <c r="B93" s="86" t="s">
        <v>2954</v>
      </c>
      <c r="C93" s="86" t="s">
        <v>2957</v>
      </c>
      <c r="D93" s="86">
        <v>30.8</v>
      </c>
      <c r="E93" s="86">
        <v>5.8</v>
      </c>
      <c r="F93" s="86">
        <v>25</v>
      </c>
      <c r="G93" s="86">
        <v>30.8</v>
      </c>
      <c r="H93" s="86">
        <v>30.8</v>
      </c>
      <c r="I93" s="86"/>
      <c r="J93" s="86"/>
      <c r="K93" s="86"/>
      <c r="L93" s="86"/>
      <c r="M93" s="86"/>
      <c r="N93" s="86" t="s">
        <v>2958</v>
      </c>
    </row>
    <row r="94" s="79" customFormat="1" ht="22" customHeight="1" spans="1:14">
      <c r="A94" s="86">
        <v>90</v>
      </c>
      <c r="B94" s="86" t="s">
        <v>2954</v>
      </c>
      <c r="C94" s="86" t="s">
        <v>2959</v>
      </c>
      <c r="D94" s="86">
        <v>73.4</v>
      </c>
      <c r="E94" s="86">
        <v>4</v>
      </c>
      <c r="F94" s="86">
        <v>69.4</v>
      </c>
      <c r="G94" s="86">
        <v>73.4</v>
      </c>
      <c r="H94" s="86">
        <v>73.4</v>
      </c>
      <c r="I94" s="86"/>
      <c r="J94" s="86"/>
      <c r="K94" s="86"/>
      <c r="L94" s="86"/>
      <c r="M94" s="86"/>
      <c r="N94" s="86">
        <v>13859404195</v>
      </c>
    </row>
    <row r="95" s="79" customFormat="1" ht="22" customHeight="1" spans="1:14">
      <c r="A95" s="86">
        <v>91</v>
      </c>
      <c r="B95" s="86" t="s">
        <v>2954</v>
      </c>
      <c r="C95" s="86" t="s">
        <v>2960</v>
      </c>
      <c r="D95" s="86">
        <v>33.5</v>
      </c>
      <c r="E95" s="86">
        <v>3.7</v>
      </c>
      <c r="F95" s="86">
        <v>29.8</v>
      </c>
      <c r="G95" s="86">
        <v>33.5</v>
      </c>
      <c r="H95" s="86">
        <v>33.5</v>
      </c>
      <c r="I95" s="86"/>
      <c r="J95" s="86"/>
      <c r="K95" s="86"/>
      <c r="L95" s="86"/>
      <c r="M95" s="86"/>
      <c r="N95" s="86">
        <v>15160643187</v>
      </c>
    </row>
    <row r="96" s="79" customFormat="1" ht="22" customHeight="1" spans="1:14">
      <c r="A96" s="86">
        <v>92</v>
      </c>
      <c r="B96" s="86" t="s">
        <v>2954</v>
      </c>
      <c r="C96" s="86" t="s">
        <v>2961</v>
      </c>
      <c r="D96" s="86">
        <v>33.8</v>
      </c>
      <c r="E96" s="86">
        <v>10.5</v>
      </c>
      <c r="F96" s="86">
        <v>23.3</v>
      </c>
      <c r="G96" s="86">
        <v>33.8</v>
      </c>
      <c r="H96" s="86">
        <v>33.8</v>
      </c>
      <c r="I96" s="86"/>
      <c r="J96" s="86"/>
      <c r="K96" s="86"/>
      <c r="L96" s="86"/>
      <c r="M96" s="86"/>
      <c r="N96" s="86">
        <v>13459896747</v>
      </c>
    </row>
    <row r="97" s="79" customFormat="1" ht="22" customHeight="1" spans="1:14">
      <c r="A97" s="86">
        <v>93</v>
      </c>
      <c r="B97" s="86" t="s">
        <v>2954</v>
      </c>
      <c r="C97" s="86" t="s">
        <v>2962</v>
      </c>
      <c r="D97" s="86">
        <v>34.6</v>
      </c>
      <c r="E97" s="86">
        <v>5.9</v>
      </c>
      <c r="F97" s="86">
        <v>28.7</v>
      </c>
      <c r="G97" s="86">
        <v>34.6</v>
      </c>
      <c r="H97" s="86">
        <v>34.6</v>
      </c>
      <c r="I97" s="86"/>
      <c r="J97" s="86"/>
      <c r="K97" s="86"/>
      <c r="L97" s="86"/>
      <c r="M97" s="86"/>
      <c r="N97" s="86">
        <v>13960583037</v>
      </c>
    </row>
    <row r="98" s="79" customFormat="1" ht="22" customHeight="1" spans="1:14">
      <c r="A98" s="86">
        <v>94</v>
      </c>
      <c r="B98" s="86" t="s">
        <v>2954</v>
      </c>
      <c r="C98" s="86" t="s">
        <v>2963</v>
      </c>
      <c r="D98" s="86">
        <v>50</v>
      </c>
      <c r="E98" s="86">
        <v>6.7</v>
      </c>
      <c r="F98" s="86">
        <v>43.3</v>
      </c>
      <c r="G98" s="86">
        <v>50</v>
      </c>
      <c r="H98" s="86">
        <v>50</v>
      </c>
      <c r="I98" s="86"/>
      <c r="J98" s="86"/>
      <c r="K98" s="86"/>
      <c r="L98" s="86"/>
      <c r="M98" s="86"/>
      <c r="N98" s="86">
        <v>13859440352</v>
      </c>
    </row>
    <row r="99" s="79" customFormat="1" ht="22" customHeight="1" spans="1:14">
      <c r="A99" s="86">
        <v>95</v>
      </c>
      <c r="B99" s="86" t="s">
        <v>2954</v>
      </c>
      <c r="C99" s="86" t="s">
        <v>2964</v>
      </c>
      <c r="D99" s="86">
        <v>33.5</v>
      </c>
      <c r="E99" s="86">
        <v>5.9</v>
      </c>
      <c r="F99" s="86">
        <v>27.6</v>
      </c>
      <c r="G99" s="86">
        <v>33.5</v>
      </c>
      <c r="H99" s="86">
        <v>33.5</v>
      </c>
      <c r="I99" s="86"/>
      <c r="J99" s="86"/>
      <c r="K99" s="86"/>
      <c r="L99" s="86"/>
      <c r="M99" s="86"/>
      <c r="N99" s="86">
        <v>15160619212</v>
      </c>
    </row>
    <row r="100" s="79" customFormat="1" ht="22" customHeight="1" spans="1:14">
      <c r="A100" s="86">
        <v>96</v>
      </c>
      <c r="B100" s="86" t="s">
        <v>2954</v>
      </c>
      <c r="C100" s="86" t="s">
        <v>2965</v>
      </c>
      <c r="D100" s="86">
        <v>34.6</v>
      </c>
      <c r="E100" s="86">
        <v>5.8</v>
      </c>
      <c r="F100" s="86">
        <v>28.8</v>
      </c>
      <c r="G100" s="86">
        <v>34.6</v>
      </c>
      <c r="H100" s="86">
        <v>34.6</v>
      </c>
      <c r="I100" s="86"/>
      <c r="J100" s="86"/>
      <c r="K100" s="86"/>
      <c r="L100" s="86"/>
      <c r="M100" s="86"/>
      <c r="N100" s="86">
        <v>15859815370</v>
      </c>
    </row>
    <row r="101" s="79" customFormat="1" ht="22" customHeight="1" spans="1:14">
      <c r="A101" s="86">
        <v>97</v>
      </c>
      <c r="B101" s="86" t="s">
        <v>2954</v>
      </c>
      <c r="C101" s="86" t="s">
        <v>2966</v>
      </c>
      <c r="D101" s="86">
        <v>31.1</v>
      </c>
      <c r="E101" s="86">
        <v>3.7</v>
      </c>
      <c r="F101" s="86">
        <v>27.4</v>
      </c>
      <c r="G101" s="86">
        <v>31.1</v>
      </c>
      <c r="H101" s="86">
        <v>31.1</v>
      </c>
      <c r="I101" s="86"/>
      <c r="J101" s="86"/>
      <c r="K101" s="86"/>
      <c r="L101" s="86"/>
      <c r="M101" s="86"/>
      <c r="N101" s="86">
        <v>13666989582</v>
      </c>
    </row>
    <row r="102" s="79" customFormat="1" ht="22" customHeight="1" spans="1:14">
      <c r="A102" s="86">
        <v>98</v>
      </c>
      <c r="B102" s="86" t="s">
        <v>2954</v>
      </c>
      <c r="C102" s="86" t="s">
        <v>2967</v>
      </c>
      <c r="D102" s="86">
        <v>36.5</v>
      </c>
      <c r="E102" s="86">
        <v>8</v>
      </c>
      <c r="F102" s="86">
        <v>28.5</v>
      </c>
      <c r="G102" s="86">
        <v>36.5</v>
      </c>
      <c r="H102" s="86">
        <v>36.5</v>
      </c>
      <c r="I102" s="86"/>
      <c r="J102" s="86"/>
      <c r="K102" s="86"/>
      <c r="L102" s="86"/>
      <c r="M102" s="86"/>
      <c r="N102" s="86">
        <v>13806965197</v>
      </c>
    </row>
    <row r="103" s="79" customFormat="1" ht="22" customHeight="1" spans="1:14">
      <c r="A103" s="86">
        <v>99</v>
      </c>
      <c r="B103" s="86" t="s">
        <v>2954</v>
      </c>
      <c r="C103" s="86" t="s">
        <v>2968</v>
      </c>
      <c r="D103" s="86">
        <v>46</v>
      </c>
      <c r="E103" s="86">
        <v>22</v>
      </c>
      <c r="F103" s="86">
        <v>24</v>
      </c>
      <c r="G103" s="86">
        <v>46</v>
      </c>
      <c r="H103" s="86">
        <v>46</v>
      </c>
      <c r="I103" s="86"/>
      <c r="J103" s="86"/>
      <c r="K103" s="86"/>
      <c r="L103" s="86"/>
      <c r="M103" s="86"/>
      <c r="N103" s="86">
        <v>13459848187</v>
      </c>
    </row>
    <row r="104" s="79" customFormat="1" ht="22" customHeight="1" spans="1:14">
      <c r="A104" s="86">
        <v>100</v>
      </c>
      <c r="B104" s="86" t="s">
        <v>2954</v>
      </c>
      <c r="C104" s="86" t="s">
        <v>2969</v>
      </c>
      <c r="D104" s="86">
        <v>36.5</v>
      </c>
      <c r="E104" s="86">
        <v>8.5</v>
      </c>
      <c r="F104" s="86">
        <v>28</v>
      </c>
      <c r="G104" s="86">
        <v>36.5</v>
      </c>
      <c r="H104" s="86">
        <v>36.5</v>
      </c>
      <c r="I104" s="86"/>
      <c r="J104" s="86"/>
      <c r="K104" s="86"/>
      <c r="L104" s="86"/>
      <c r="M104" s="86"/>
      <c r="N104" s="86">
        <v>13459896295</v>
      </c>
    </row>
    <row r="105" ht="22" customHeight="1" spans="1:14">
      <c r="A105" s="86">
        <v>101</v>
      </c>
      <c r="B105" s="86" t="s">
        <v>2970</v>
      </c>
      <c r="C105" s="86" t="s">
        <v>2971</v>
      </c>
      <c r="D105" s="86">
        <v>58.5</v>
      </c>
      <c r="E105" s="86">
        <v>10.6</v>
      </c>
      <c r="F105" s="86">
        <v>47.9</v>
      </c>
      <c r="G105" s="86">
        <v>58.5</v>
      </c>
      <c r="H105" s="86">
        <v>58.5</v>
      </c>
      <c r="I105" s="86"/>
      <c r="J105" s="86"/>
      <c r="K105" s="86"/>
      <c r="L105" s="86"/>
      <c r="M105" s="86"/>
      <c r="N105" s="86">
        <v>18046134681</v>
      </c>
    </row>
    <row r="106" ht="22" customHeight="1" spans="1:14">
      <c r="A106" s="86">
        <v>102</v>
      </c>
      <c r="B106" s="86" t="s">
        <v>2970</v>
      </c>
      <c r="C106" s="86" t="s">
        <v>2972</v>
      </c>
      <c r="D106" s="86">
        <v>41</v>
      </c>
      <c r="E106" s="86">
        <v>11</v>
      </c>
      <c r="F106" s="86">
        <v>30</v>
      </c>
      <c r="G106" s="86">
        <v>41</v>
      </c>
      <c r="H106" s="86">
        <v>41</v>
      </c>
      <c r="I106" s="86"/>
      <c r="J106" s="86"/>
      <c r="K106" s="86"/>
      <c r="L106" s="86"/>
      <c r="M106" s="86"/>
      <c r="N106" s="86">
        <v>18046134681</v>
      </c>
    </row>
    <row r="107" ht="22" customHeight="1" spans="1:14">
      <c r="A107" s="86">
        <v>103</v>
      </c>
      <c r="B107" s="86" t="s">
        <v>2970</v>
      </c>
      <c r="C107" s="86" t="s">
        <v>2973</v>
      </c>
      <c r="D107" s="86">
        <v>33.5</v>
      </c>
      <c r="E107" s="86">
        <v>9.9</v>
      </c>
      <c r="F107" s="86">
        <v>23.6</v>
      </c>
      <c r="G107" s="86">
        <v>33.5</v>
      </c>
      <c r="H107" s="86">
        <v>33.5</v>
      </c>
      <c r="I107" s="86"/>
      <c r="J107" s="86"/>
      <c r="K107" s="86"/>
      <c r="L107" s="86"/>
      <c r="M107" s="86"/>
      <c r="N107" s="86">
        <v>18046134681</v>
      </c>
    </row>
    <row r="108" ht="22" customHeight="1" spans="1:14">
      <c r="A108" s="86">
        <v>104</v>
      </c>
      <c r="B108" s="86" t="s">
        <v>2970</v>
      </c>
      <c r="C108" s="86" t="s">
        <v>2974</v>
      </c>
      <c r="D108" s="86">
        <v>42</v>
      </c>
      <c r="E108" s="86">
        <v>6</v>
      </c>
      <c r="F108" s="86">
        <v>36</v>
      </c>
      <c r="G108" s="86">
        <v>42</v>
      </c>
      <c r="H108" s="86">
        <v>42</v>
      </c>
      <c r="I108" s="86"/>
      <c r="J108" s="86"/>
      <c r="K108" s="86"/>
      <c r="L108" s="86"/>
      <c r="M108" s="86"/>
      <c r="N108" s="86">
        <v>18046134681</v>
      </c>
    </row>
    <row r="109" ht="30" customHeight="1" spans="1:14">
      <c r="A109" s="56" t="s">
        <v>236</v>
      </c>
      <c r="B109" s="56"/>
      <c r="C109" s="56"/>
      <c r="D109" s="56">
        <f t="shared" ref="D109:H109" si="0">SUM(D5:D108)</f>
        <v>4200.11</v>
      </c>
      <c r="E109" s="56">
        <f t="shared" si="0"/>
        <v>1003.87</v>
      </c>
      <c r="F109" s="56">
        <f t="shared" si="0"/>
        <v>3197.24</v>
      </c>
      <c r="G109" s="56">
        <f t="shared" si="0"/>
        <v>4200.11</v>
      </c>
      <c r="H109" s="56">
        <f t="shared" si="0"/>
        <v>4200.11</v>
      </c>
      <c r="I109" s="56"/>
      <c r="J109" s="56"/>
      <c r="K109" s="56"/>
      <c r="L109" s="56"/>
      <c r="M109" s="56"/>
      <c r="N109" s="56"/>
    </row>
    <row r="110" ht="57" customHeight="1" spans="1:14">
      <c r="A110" s="88" t="s">
        <v>2975</v>
      </c>
      <c r="B110" s="88"/>
      <c r="C110" s="88"/>
      <c r="D110" s="88"/>
      <c r="E110" s="88"/>
      <c r="F110" s="88"/>
      <c r="G110" s="88"/>
      <c r="H110" s="89"/>
      <c r="I110" s="89"/>
      <c r="J110" s="89"/>
      <c r="K110" s="89"/>
      <c r="L110" s="89"/>
      <c r="M110" s="89"/>
      <c r="N110" s="88"/>
    </row>
  </sheetData>
  <mergeCells count="10">
    <mergeCell ref="A1:N1"/>
    <mergeCell ref="E3:F3"/>
    <mergeCell ref="H3:M3"/>
    <mergeCell ref="A110:N110"/>
    <mergeCell ref="A3:A4"/>
    <mergeCell ref="B3:B4"/>
    <mergeCell ref="C3:C4"/>
    <mergeCell ref="D3:D4"/>
    <mergeCell ref="G3:G4"/>
    <mergeCell ref="N3:N4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P14" sqref="P14"/>
    </sheetView>
  </sheetViews>
  <sheetFormatPr defaultColWidth="9" defaultRowHeight="13.5"/>
  <cols>
    <col min="3" max="3" width="18.25" customWidth="1"/>
    <col min="4" max="4" width="11" customWidth="1"/>
    <col min="9" max="9" width="5.375" customWidth="1"/>
    <col min="10" max="10" width="5.5" customWidth="1"/>
    <col min="11" max="11" width="5.25" customWidth="1"/>
    <col min="12" max="12" width="6.625" customWidth="1"/>
    <col min="13" max="13" width="5.625" customWidth="1"/>
    <col min="14" max="14" width="5.75" customWidth="1"/>
    <col min="15" max="15" width="13.25" customWidth="1"/>
  </cols>
  <sheetData>
    <row r="1" ht="22.5" spans="1:15">
      <c r="A1" s="13" t="s">
        <v>240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ht="18.75" spans="1:1">
      <c r="A2" s="15" t="s">
        <v>241</v>
      </c>
    </row>
    <row r="3" ht="24.75" customHeight="1" spans="1:15">
      <c r="A3" s="70" t="s">
        <v>3</v>
      </c>
      <c r="B3" s="71" t="s">
        <v>242</v>
      </c>
      <c r="C3" s="71" t="s">
        <v>243</v>
      </c>
      <c r="D3" s="71" t="s">
        <v>1109</v>
      </c>
      <c r="E3" s="71" t="s">
        <v>245</v>
      </c>
      <c r="F3" s="71" t="s">
        <v>8</v>
      </c>
      <c r="G3" s="71"/>
      <c r="H3" s="71" t="s">
        <v>246</v>
      </c>
      <c r="I3" s="71" t="s">
        <v>8</v>
      </c>
      <c r="J3" s="71"/>
      <c r="K3" s="71"/>
      <c r="L3" s="71"/>
      <c r="M3" s="71"/>
      <c r="N3" s="76"/>
      <c r="O3" s="76" t="s">
        <v>6</v>
      </c>
    </row>
    <row r="4" spans="1:15">
      <c r="A4" s="70"/>
      <c r="B4" s="71"/>
      <c r="C4" s="71"/>
      <c r="D4" s="71"/>
      <c r="E4" s="71"/>
      <c r="F4" s="71" t="s">
        <v>9</v>
      </c>
      <c r="G4" s="71" t="s">
        <v>10</v>
      </c>
      <c r="H4" s="71"/>
      <c r="I4" s="77" t="s">
        <v>247</v>
      </c>
      <c r="J4" s="77" t="s">
        <v>248</v>
      </c>
      <c r="K4" s="77" t="s">
        <v>249</v>
      </c>
      <c r="L4" s="77" t="s">
        <v>250</v>
      </c>
      <c r="M4" s="77" t="s">
        <v>251</v>
      </c>
      <c r="N4" s="78" t="s">
        <v>252</v>
      </c>
      <c r="O4" s="76"/>
    </row>
    <row r="5" ht="24" customHeight="1" spans="1:15">
      <c r="A5" s="70">
        <v>1</v>
      </c>
      <c r="B5" s="71" t="s">
        <v>2970</v>
      </c>
      <c r="C5" s="71" t="s">
        <v>2976</v>
      </c>
      <c r="D5" s="72" t="s">
        <v>2977</v>
      </c>
      <c r="E5" s="72">
        <v>574.24</v>
      </c>
      <c r="F5" s="71">
        <v>574.24</v>
      </c>
      <c r="G5" s="71"/>
      <c r="H5" s="71">
        <v>574.24</v>
      </c>
      <c r="I5" s="71">
        <v>574.24</v>
      </c>
      <c r="J5" s="71"/>
      <c r="K5" s="71"/>
      <c r="L5" s="71"/>
      <c r="M5" s="71"/>
      <c r="N5" s="76"/>
      <c r="O5" s="76">
        <v>13960504180</v>
      </c>
    </row>
    <row r="6" ht="24" customHeight="1" spans="1:15">
      <c r="A6" s="70"/>
      <c r="B6" s="71"/>
      <c r="C6" s="71"/>
      <c r="D6" s="72"/>
      <c r="E6" s="72"/>
      <c r="F6" s="71"/>
      <c r="G6" s="71"/>
      <c r="H6" s="71"/>
      <c r="I6" s="71"/>
      <c r="J6" s="71"/>
      <c r="K6" s="71"/>
      <c r="L6" s="71"/>
      <c r="M6" s="71"/>
      <c r="N6" s="76"/>
      <c r="O6" s="76"/>
    </row>
    <row r="7" ht="24" customHeight="1" spans="1:15">
      <c r="A7" s="70"/>
      <c r="B7" s="71"/>
      <c r="C7" s="71"/>
      <c r="D7" s="72"/>
      <c r="E7" s="72"/>
      <c r="F7" s="71"/>
      <c r="G7" s="71"/>
      <c r="H7" s="71"/>
      <c r="I7" s="71"/>
      <c r="J7" s="71"/>
      <c r="K7" s="71"/>
      <c r="L7" s="71"/>
      <c r="M7" s="71"/>
      <c r="N7" s="76"/>
      <c r="O7" s="76"/>
    </row>
    <row r="8" ht="24" customHeight="1" spans="1:15">
      <c r="A8" s="73" t="s">
        <v>236</v>
      </c>
      <c r="B8" s="71"/>
      <c r="C8" s="71"/>
      <c r="D8" s="72"/>
      <c r="E8" s="71">
        <v>574.24</v>
      </c>
      <c r="F8" s="71">
        <v>574.24</v>
      </c>
      <c r="G8" s="71"/>
      <c r="H8" s="71">
        <v>574.24</v>
      </c>
      <c r="I8" s="71">
        <v>574.24</v>
      </c>
      <c r="J8" s="71"/>
      <c r="K8" s="71"/>
      <c r="L8" s="71"/>
      <c r="M8" s="71"/>
      <c r="N8" s="76"/>
      <c r="O8" s="76"/>
    </row>
    <row r="9" ht="24" customHeight="1" spans="1:15">
      <c r="A9" s="73"/>
      <c r="B9" s="74"/>
      <c r="C9" s="71"/>
      <c r="D9" s="72"/>
      <c r="E9" s="72"/>
      <c r="F9" s="71"/>
      <c r="G9" s="71"/>
      <c r="H9" s="71"/>
      <c r="I9" s="71"/>
      <c r="J9" s="71"/>
      <c r="K9" s="71"/>
      <c r="L9" s="71"/>
      <c r="M9" s="71"/>
      <c r="N9" s="71"/>
      <c r="O9" s="76"/>
    </row>
    <row r="10" ht="43" customHeight="1" spans="1:15">
      <c r="A10" s="75" t="s">
        <v>518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</sheetData>
  <mergeCells count="12">
    <mergeCell ref="A1:O1"/>
    <mergeCell ref="F3:G3"/>
    <mergeCell ref="I3:N3"/>
    <mergeCell ref="A9:B9"/>
    <mergeCell ref="A10:O10"/>
    <mergeCell ref="A3:A4"/>
    <mergeCell ref="B3:B4"/>
    <mergeCell ref="C3:C4"/>
    <mergeCell ref="D3:D4"/>
    <mergeCell ref="E3:E4"/>
    <mergeCell ref="H3:H4"/>
    <mergeCell ref="O3:O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Q5" sqref="Q5"/>
    </sheetView>
  </sheetViews>
  <sheetFormatPr defaultColWidth="9" defaultRowHeight="13.5"/>
  <cols>
    <col min="1" max="1" width="6.875" customWidth="1"/>
    <col min="3" max="3" width="19.875" customWidth="1"/>
    <col min="6" max="6" width="7.5" customWidth="1"/>
    <col min="7" max="7" width="7.75" customWidth="1"/>
    <col min="9" max="9" width="7.875" customWidth="1"/>
    <col min="10" max="10" width="5.875" customWidth="1"/>
    <col min="11" max="11" width="6.125" customWidth="1"/>
    <col min="12" max="12" width="6.25" customWidth="1"/>
    <col min="13" max="13" width="7.25" customWidth="1"/>
    <col min="14" max="14" width="6.375" customWidth="1"/>
    <col min="15" max="15" width="15.125" customWidth="1"/>
  </cols>
  <sheetData>
    <row r="1" ht="20.25" spans="1:15">
      <c r="A1" s="236" t="s">
        <v>239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ht="22.5" spans="1:15">
      <c r="A2" s="13" t="s">
        <v>240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19.5" spans="1:1">
      <c r="A3" s="15" t="s">
        <v>241</v>
      </c>
    </row>
    <row r="4" ht="24.75" customHeight="1" spans="1:15">
      <c r="A4" s="311" t="s">
        <v>3</v>
      </c>
      <c r="B4" s="312" t="s">
        <v>242</v>
      </c>
      <c r="C4" s="312" t="s">
        <v>243</v>
      </c>
      <c r="D4" s="312" t="s">
        <v>244</v>
      </c>
      <c r="E4" s="312" t="s">
        <v>245</v>
      </c>
      <c r="F4" s="312" t="s">
        <v>8</v>
      </c>
      <c r="G4" s="312"/>
      <c r="H4" s="312" t="s">
        <v>246</v>
      </c>
      <c r="I4" s="312" t="s">
        <v>8</v>
      </c>
      <c r="J4" s="312"/>
      <c r="K4" s="312"/>
      <c r="L4" s="312"/>
      <c r="M4" s="312"/>
      <c r="N4" s="312"/>
      <c r="O4" s="313" t="s">
        <v>6</v>
      </c>
    </row>
    <row r="5" ht="21.5" customHeight="1" spans="1:15">
      <c r="A5" s="70"/>
      <c r="B5" s="71"/>
      <c r="C5" s="71"/>
      <c r="D5" s="71"/>
      <c r="E5" s="71"/>
      <c r="F5" s="71" t="s">
        <v>9</v>
      </c>
      <c r="G5" s="71" t="s">
        <v>10</v>
      </c>
      <c r="H5" s="71"/>
      <c r="I5" s="77" t="s">
        <v>247</v>
      </c>
      <c r="J5" s="77" t="s">
        <v>248</v>
      </c>
      <c r="K5" s="77" t="s">
        <v>249</v>
      </c>
      <c r="L5" s="77" t="s">
        <v>250</v>
      </c>
      <c r="M5" s="77" t="s">
        <v>251</v>
      </c>
      <c r="N5" s="77" t="s">
        <v>252</v>
      </c>
      <c r="O5" s="76"/>
    </row>
    <row r="6" ht="21.5" customHeight="1" spans="1:15">
      <c r="A6" s="70">
        <v>1</v>
      </c>
      <c r="B6" s="71" t="s">
        <v>104</v>
      </c>
      <c r="C6" s="71" t="s">
        <v>253</v>
      </c>
      <c r="D6" s="71" t="s">
        <v>254</v>
      </c>
      <c r="E6" s="71">
        <v>183.5</v>
      </c>
      <c r="F6" s="71">
        <v>7</v>
      </c>
      <c r="G6" s="71">
        <v>176.5</v>
      </c>
      <c r="H6" s="71">
        <v>183.5</v>
      </c>
      <c r="I6" s="71">
        <v>183.5</v>
      </c>
      <c r="J6" s="71"/>
      <c r="K6" s="71"/>
      <c r="L6" s="71"/>
      <c r="M6" s="71"/>
      <c r="N6" s="71"/>
      <c r="O6" s="76">
        <v>13459847603</v>
      </c>
    </row>
    <row r="7" ht="21.5" customHeight="1" spans="1:15">
      <c r="A7" s="70">
        <v>2</v>
      </c>
      <c r="B7" s="71" t="s">
        <v>104</v>
      </c>
      <c r="C7" s="71" t="s">
        <v>255</v>
      </c>
      <c r="D7" s="71" t="s">
        <v>256</v>
      </c>
      <c r="E7" s="71">
        <v>106</v>
      </c>
      <c r="F7" s="71">
        <v>17</v>
      </c>
      <c r="G7" s="71">
        <v>89</v>
      </c>
      <c r="H7" s="71">
        <v>106</v>
      </c>
      <c r="I7" s="71">
        <v>106</v>
      </c>
      <c r="J7" s="71"/>
      <c r="K7" s="71"/>
      <c r="L7" s="71"/>
      <c r="M7" s="71"/>
      <c r="N7" s="71"/>
      <c r="O7" s="76">
        <v>13799170085</v>
      </c>
    </row>
    <row r="8" ht="21.5" customHeight="1" spans="1:15">
      <c r="A8" s="70">
        <v>3</v>
      </c>
      <c r="B8" s="71" t="s">
        <v>228</v>
      </c>
      <c r="C8" s="71" t="s">
        <v>257</v>
      </c>
      <c r="D8" s="71" t="s">
        <v>258</v>
      </c>
      <c r="E8" s="71">
        <v>152</v>
      </c>
      <c r="F8" s="71">
        <v>12</v>
      </c>
      <c r="G8" s="71">
        <v>140</v>
      </c>
      <c r="H8" s="71">
        <v>152</v>
      </c>
      <c r="I8" s="71">
        <v>152</v>
      </c>
      <c r="J8" s="71"/>
      <c r="K8" s="71"/>
      <c r="L8" s="71"/>
      <c r="M8" s="71"/>
      <c r="N8" s="71"/>
      <c r="O8" s="76">
        <v>13859164835</v>
      </c>
    </row>
    <row r="9" ht="21.5" customHeight="1" spans="1:15">
      <c r="A9" s="70">
        <v>4</v>
      </c>
      <c r="B9" s="71" t="s">
        <v>259</v>
      </c>
      <c r="C9" s="71" t="s">
        <v>260</v>
      </c>
      <c r="D9" s="71" t="s">
        <v>261</v>
      </c>
      <c r="E9" s="71">
        <v>103</v>
      </c>
      <c r="F9" s="71">
        <v>5.5</v>
      </c>
      <c r="G9" s="71">
        <v>97.5</v>
      </c>
      <c r="H9" s="71">
        <v>103</v>
      </c>
      <c r="I9" s="71">
        <v>103</v>
      </c>
      <c r="J9" s="71"/>
      <c r="K9" s="71"/>
      <c r="L9" s="71"/>
      <c r="M9" s="71"/>
      <c r="N9" s="71"/>
      <c r="O9" s="76">
        <v>13960562682</v>
      </c>
    </row>
    <row r="10" ht="21.5" customHeight="1" spans="1:15">
      <c r="A10" s="70">
        <v>5</v>
      </c>
      <c r="B10" s="71" t="s">
        <v>127</v>
      </c>
      <c r="C10" s="71" t="s">
        <v>262</v>
      </c>
      <c r="D10" s="71" t="s">
        <v>263</v>
      </c>
      <c r="E10" s="71">
        <v>134.5</v>
      </c>
      <c r="F10" s="71"/>
      <c r="G10" s="71">
        <v>134.5</v>
      </c>
      <c r="H10" s="71">
        <v>134.5</v>
      </c>
      <c r="I10" s="71">
        <v>134.5</v>
      </c>
      <c r="J10" s="71"/>
      <c r="K10" s="71"/>
      <c r="L10" s="71"/>
      <c r="M10" s="71"/>
      <c r="N10" s="71"/>
      <c r="O10" s="76">
        <v>15959795957</v>
      </c>
    </row>
    <row r="11" ht="21.5" customHeight="1" spans="1:15">
      <c r="A11" s="73" t="s">
        <v>236</v>
      </c>
      <c r="B11" s="74"/>
      <c r="C11" s="71"/>
      <c r="D11" s="71"/>
      <c r="E11" s="71">
        <v>679</v>
      </c>
      <c r="F11" s="71">
        <v>41.5</v>
      </c>
      <c r="G11" s="71">
        <v>637.5</v>
      </c>
      <c r="H11" s="71">
        <v>679</v>
      </c>
      <c r="I11" s="71">
        <v>679</v>
      </c>
      <c r="J11" s="71"/>
      <c r="K11" s="71"/>
      <c r="L11" s="71"/>
      <c r="M11" s="71"/>
      <c r="N11" s="71"/>
      <c r="O11" s="76"/>
    </row>
    <row r="12" ht="40" customHeight="1" spans="1:15">
      <c r="A12" s="75" t="s">
        <v>264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</sheetData>
  <mergeCells count="13">
    <mergeCell ref="A1:O1"/>
    <mergeCell ref="A2:O2"/>
    <mergeCell ref="F4:G4"/>
    <mergeCell ref="I4:N4"/>
    <mergeCell ref="A11:B11"/>
    <mergeCell ref="A12:O12"/>
    <mergeCell ref="A4:A5"/>
    <mergeCell ref="B4:B5"/>
    <mergeCell ref="C4:C5"/>
    <mergeCell ref="D4:D5"/>
    <mergeCell ref="E4:E5"/>
    <mergeCell ref="H4:H5"/>
    <mergeCell ref="O4:O5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62"/>
  <sheetViews>
    <sheetView workbookViewId="0">
      <selection activeCell="S5" sqref="S5"/>
    </sheetView>
  </sheetViews>
  <sheetFormatPr defaultColWidth="9" defaultRowHeight="13.5"/>
  <cols>
    <col min="1" max="1" width="5.25" customWidth="1"/>
    <col min="2" max="2" width="9.5" customWidth="1"/>
    <col min="4" max="4" width="9.375"/>
    <col min="6" max="6" width="9.375"/>
    <col min="7" max="7" width="9.75" customWidth="1"/>
    <col min="8" max="8" width="9.125" customWidth="1"/>
    <col min="9" max="9" width="5" customWidth="1"/>
    <col min="10" max="10" width="5.375" customWidth="1"/>
    <col min="11" max="11" width="7.375" customWidth="1"/>
    <col min="12" max="12" width="5.75" customWidth="1"/>
    <col min="13" max="13" width="4.625" customWidth="1"/>
    <col min="14" max="14" width="13.5" customWidth="1"/>
  </cols>
  <sheetData>
    <row r="1" ht="22.5" spans="1:14">
      <c r="A1" s="52" t="s">
        <v>2978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customFormat="1" ht="18.75" spans="1:3">
      <c r="A2" s="15" t="s">
        <v>2979</v>
      </c>
      <c r="C2" t="s">
        <v>2980</v>
      </c>
    </row>
    <row r="3" ht="24" customHeight="1" spans="1:14">
      <c r="A3" s="16" t="s">
        <v>3</v>
      </c>
      <c r="B3" s="16" t="s">
        <v>242</v>
      </c>
      <c r="C3" s="16" t="s">
        <v>5</v>
      </c>
      <c r="D3" s="16" t="s">
        <v>245</v>
      </c>
      <c r="E3" s="16" t="s">
        <v>8</v>
      </c>
      <c r="F3" s="16"/>
      <c r="G3" s="16" t="s">
        <v>246</v>
      </c>
      <c r="H3" s="16" t="s">
        <v>8</v>
      </c>
      <c r="I3" s="16"/>
      <c r="J3" s="16"/>
      <c r="K3" s="16"/>
      <c r="L3" s="16"/>
      <c r="M3" s="16"/>
      <c r="N3" s="61" t="s">
        <v>6</v>
      </c>
    </row>
    <row r="4" spans="1:14">
      <c r="A4" s="19"/>
      <c r="B4" s="19"/>
      <c r="C4" s="19"/>
      <c r="D4" s="19"/>
      <c r="E4" s="19" t="s">
        <v>9</v>
      </c>
      <c r="F4" s="19" t="s">
        <v>10</v>
      </c>
      <c r="G4" s="19"/>
      <c r="H4" s="45" t="s">
        <v>247</v>
      </c>
      <c r="I4" s="45" t="s">
        <v>248</v>
      </c>
      <c r="J4" s="45" t="s">
        <v>249</v>
      </c>
      <c r="K4" s="45" t="s">
        <v>250</v>
      </c>
      <c r="L4" s="45" t="s">
        <v>251</v>
      </c>
      <c r="M4" s="45" t="s">
        <v>252</v>
      </c>
      <c r="N4" s="62"/>
    </row>
    <row r="5" ht="22.5" customHeight="1" spans="1:14">
      <c r="A5" s="53">
        <v>1</v>
      </c>
      <c r="B5" s="54" t="s">
        <v>2981</v>
      </c>
      <c r="C5" s="55" t="s">
        <v>2982</v>
      </c>
      <c r="D5" s="55">
        <v>31</v>
      </c>
      <c r="E5" s="55">
        <v>7</v>
      </c>
      <c r="F5" s="55">
        <v>24</v>
      </c>
      <c r="G5" s="55">
        <v>31</v>
      </c>
      <c r="H5" s="56">
        <v>31</v>
      </c>
      <c r="I5" s="56"/>
      <c r="J5" s="56"/>
      <c r="K5" s="56"/>
      <c r="L5" s="56"/>
      <c r="M5" s="56"/>
      <c r="N5" s="55">
        <v>13859415576</v>
      </c>
    </row>
    <row r="6" ht="24" customHeight="1" spans="1:14">
      <c r="A6" s="53">
        <v>2</v>
      </c>
      <c r="B6" s="56"/>
      <c r="C6" s="55" t="s">
        <v>2983</v>
      </c>
      <c r="D6" s="55">
        <v>30</v>
      </c>
      <c r="E6" s="55">
        <v>9</v>
      </c>
      <c r="F6" s="55">
        <v>21</v>
      </c>
      <c r="G6" s="55">
        <v>30</v>
      </c>
      <c r="H6" s="56">
        <v>30</v>
      </c>
      <c r="I6" s="56"/>
      <c r="J6" s="56"/>
      <c r="K6" s="56"/>
      <c r="L6" s="56"/>
      <c r="M6" s="56"/>
      <c r="N6" s="55">
        <v>18259879754</v>
      </c>
    </row>
    <row r="7" ht="22.5" customHeight="1" spans="1:14">
      <c r="A7" s="53">
        <v>3</v>
      </c>
      <c r="B7" s="56"/>
      <c r="C7" s="55" t="s">
        <v>2984</v>
      </c>
      <c r="D7" s="55">
        <v>30</v>
      </c>
      <c r="E7" s="55">
        <v>6</v>
      </c>
      <c r="F7" s="55">
        <v>24</v>
      </c>
      <c r="G7" s="55">
        <v>30</v>
      </c>
      <c r="H7" s="56">
        <v>30</v>
      </c>
      <c r="I7" s="56"/>
      <c r="J7" s="56"/>
      <c r="K7" s="56"/>
      <c r="L7" s="56"/>
      <c r="M7" s="56"/>
      <c r="N7" s="55">
        <v>13559094980</v>
      </c>
    </row>
    <row r="8" ht="22.5" customHeight="1" spans="1:14">
      <c r="A8" s="53">
        <v>4</v>
      </c>
      <c r="B8" s="56"/>
      <c r="C8" s="55" t="s">
        <v>2985</v>
      </c>
      <c r="D8" s="55">
        <v>33</v>
      </c>
      <c r="E8" s="55">
        <v>7</v>
      </c>
      <c r="F8" s="55">
        <v>26</v>
      </c>
      <c r="G8" s="55">
        <v>33</v>
      </c>
      <c r="H8" s="56">
        <v>33</v>
      </c>
      <c r="I8" s="56"/>
      <c r="J8" s="56"/>
      <c r="K8" s="56"/>
      <c r="L8" s="56"/>
      <c r="M8" s="56"/>
      <c r="N8" s="55">
        <v>13559094862</v>
      </c>
    </row>
    <row r="9" ht="22.5" customHeight="1" spans="1:14">
      <c r="A9" s="53">
        <v>5</v>
      </c>
      <c r="B9" s="56"/>
      <c r="C9" s="55" t="s">
        <v>2986</v>
      </c>
      <c r="D9" s="55">
        <v>31</v>
      </c>
      <c r="E9" s="55">
        <v>4</v>
      </c>
      <c r="F9" s="55">
        <v>27</v>
      </c>
      <c r="G9" s="55">
        <v>31</v>
      </c>
      <c r="H9" s="56">
        <v>31</v>
      </c>
      <c r="I9" s="56"/>
      <c r="J9" s="56"/>
      <c r="K9" s="56"/>
      <c r="L9" s="56"/>
      <c r="M9" s="56"/>
      <c r="N9" s="55">
        <v>13859439978</v>
      </c>
    </row>
    <row r="10" ht="22.5" customHeight="1" spans="1:14">
      <c r="A10" s="53">
        <v>6</v>
      </c>
      <c r="B10" s="55" t="s">
        <v>2987</v>
      </c>
      <c r="C10" s="55" t="s">
        <v>2988</v>
      </c>
      <c r="D10" s="55">
        <v>38</v>
      </c>
      <c r="E10" s="55">
        <v>16</v>
      </c>
      <c r="F10" s="55">
        <v>22</v>
      </c>
      <c r="G10" s="55">
        <v>38</v>
      </c>
      <c r="H10" s="56">
        <v>38</v>
      </c>
      <c r="I10" s="56"/>
      <c r="J10" s="56"/>
      <c r="K10" s="56"/>
      <c r="L10" s="56"/>
      <c r="M10" s="56"/>
      <c r="N10" s="55">
        <v>13666957949</v>
      </c>
    </row>
    <row r="11" ht="22.5" customHeight="1" spans="1:14">
      <c r="A11" s="53">
        <v>7</v>
      </c>
      <c r="B11" s="56"/>
      <c r="C11" s="55" t="s">
        <v>2989</v>
      </c>
      <c r="D11" s="55">
        <v>36</v>
      </c>
      <c r="E11" s="55">
        <v>10</v>
      </c>
      <c r="F11" s="55">
        <v>26</v>
      </c>
      <c r="G11" s="55">
        <v>36</v>
      </c>
      <c r="H11" s="56">
        <v>36</v>
      </c>
      <c r="I11" s="56"/>
      <c r="J11" s="56"/>
      <c r="K11" s="56"/>
      <c r="L11" s="56"/>
      <c r="M11" s="56"/>
      <c r="N11" s="55">
        <v>13459890288</v>
      </c>
    </row>
    <row r="12" ht="22.5" customHeight="1" spans="1:14">
      <c r="A12" s="53">
        <v>8</v>
      </c>
      <c r="B12" s="56"/>
      <c r="C12" s="55" t="s">
        <v>2990</v>
      </c>
      <c r="D12" s="55">
        <v>41</v>
      </c>
      <c r="E12" s="55">
        <v>14</v>
      </c>
      <c r="F12" s="55">
        <v>27</v>
      </c>
      <c r="G12" s="55">
        <v>41</v>
      </c>
      <c r="H12" s="56">
        <v>41</v>
      </c>
      <c r="I12" s="56"/>
      <c r="J12" s="56"/>
      <c r="K12" s="56"/>
      <c r="L12" s="56"/>
      <c r="M12" s="56"/>
      <c r="N12" s="55">
        <v>15859870417</v>
      </c>
    </row>
    <row r="13" ht="22.5" customHeight="1" spans="1:14">
      <c r="A13" s="53">
        <v>9</v>
      </c>
      <c r="B13" s="56"/>
      <c r="C13" s="55" t="s">
        <v>2991</v>
      </c>
      <c r="D13" s="55">
        <v>31</v>
      </c>
      <c r="E13" s="55">
        <v>6</v>
      </c>
      <c r="F13" s="55">
        <v>25</v>
      </c>
      <c r="G13" s="55">
        <v>31</v>
      </c>
      <c r="H13" s="56">
        <v>31</v>
      </c>
      <c r="I13" s="56"/>
      <c r="J13" s="56"/>
      <c r="K13" s="56"/>
      <c r="L13" s="56"/>
      <c r="M13" s="56"/>
      <c r="N13" s="55">
        <v>13459846218</v>
      </c>
    </row>
    <row r="14" ht="22.5" customHeight="1" spans="1:14">
      <c r="A14" s="53">
        <v>10</v>
      </c>
      <c r="B14" s="55" t="s">
        <v>2992</v>
      </c>
      <c r="C14" s="55" t="s">
        <v>2993</v>
      </c>
      <c r="D14" s="55">
        <v>35</v>
      </c>
      <c r="E14" s="55">
        <v>14</v>
      </c>
      <c r="F14" s="55">
        <v>21</v>
      </c>
      <c r="G14" s="55">
        <v>35</v>
      </c>
      <c r="H14" s="56">
        <v>35</v>
      </c>
      <c r="I14" s="56"/>
      <c r="J14" s="56"/>
      <c r="K14" s="56"/>
      <c r="L14" s="56"/>
      <c r="M14" s="56"/>
      <c r="N14" s="55">
        <v>15059010049</v>
      </c>
    </row>
    <row r="15" ht="22.5" customHeight="1" spans="1:14">
      <c r="A15" s="53">
        <v>11</v>
      </c>
      <c r="B15" s="56"/>
      <c r="C15" s="57" t="s">
        <v>2994</v>
      </c>
      <c r="D15" s="57">
        <v>48</v>
      </c>
      <c r="E15" s="57">
        <v>4</v>
      </c>
      <c r="F15" s="57">
        <v>44</v>
      </c>
      <c r="G15" s="57">
        <v>48</v>
      </c>
      <c r="H15" s="56">
        <v>48</v>
      </c>
      <c r="I15" s="56"/>
      <c r="J15" s="56"/>
      <c r="K15" s="56"/>
      <c r="L15" s="56"/>
      <c r="M15" s="56"/>
      <c r="N15" s="55">
        <v>13559094959</v>
      </c>
    </row>
    <row r="16" ht="22.5" customHeight="1" spans="1:14">
      <c r="A16" s="53">
        <v>12</v>
      </c>
      <c r="B16" s="56"/>
      <c r="C16" s="55" t="s">
        <v>2995</v>
      </c>
      <c r="D16" s="55">
        <v>37</v>
      </c>
      <c r="E16" s="55">
        <v>5</v>
      </c>
      <c r="F16" s="55">
        <v>32</v>
      </c>
      <c r="G16" s="55">
        <v>37</v>
      </c>
      <c r="H16" s="56">
        <v>37</v>
      </c>
      <c r="I16" s="56"/>
      <c r="J16" s="56"/>
      <c r="K16" s="56"/>
      <c r="L16" s="56"/>
      <c r="M16" s="56"/>
      <c r="N16" s="55">
        <v>18759822979</v>
      </c>
    </row>
    <row r="17" ht="22.5" customHeight="1" spans="1:16">
      <c r="A17" s="53">
        <v>13</v>
      </c>
      <c r="B17" s="56"/>
      <c r="C17" s="55" t="s">
        <v>2996</v>
      </c>
      <c r="D17" s="55">
        <v>36</v>
      </c>
      <c r="E17" s="55">
        <v>6</v>
      </c>
      <c r="F17" s="55">
        <v>30</v>
      </c>
      <c r="G17" s="55">
        <v>36</v>
      </c>
      <c r="H17" s="56">
        <v>36</v>
      </c>
      <c r="I17" s="56"/>
      <c r="J17" s="56"/>
      <c r="K17" s="56"/>
      <c r="L17" s="56"/>
      <c r="M17" s="56"/>
      <c r="N17" s="55">
        <v>13666987136</v>
      </c>
      <c r="P17" t="s">
        <v>2997</v>
      </c>
    </row>
    <row r="18" ht="22.5" customHeight="1" spans="1:14">
      <c r="A18" s="53">
        <v>14</v>
      </c>
      <c r="B18" s="55" t="s">
        <v>2998</v>
      </c>
      <c r="C18" s="55" t="s">
        <v>2999</v>
      </c>
      <c r="D18" s="55">
        <v>38</v>
      </c>
      <c r="E18" s="55">
        <v>9</v>
      </c>
      <c r="F18" s="55">
        <v>29</v>
      </c>
      <c r="G18" s="55">
        <v>38</v>
      </c>
      <c r="H18" s="56">
        <v>38</v>
      </c>
      <c r="I18" s="56"/>
      <c r="J18" s="56"/>
      <c r="K18" s="56"/>
      <c r="L18" s="56"/>
      <c r="M18" s="56"/>
      <c r="N18" s="55">
        <v>13960597853</v>
      </c>
    </row>
    <row r="19" ht="22.5" customHeight="1" spans="1:14">
      <c r="A19" s="53">
        <v>15</v>
      </c>
      <c r="B19" s="56"/>
      <c r="C19" s="55" t="s">
        <v>3000</v>
      </c>
      <c r="D19" s="55">
        <v>34</v>
      </c>
      <c r="E19" s="55">
        <v>8</v>
      </c>
      <c r="F19" s="55">
        <v>26</v>
      </c>
      <c r="G19" s="55">
        <v>34</v>
      </c>
      <c r="H19" s="56">
        <v>34</v>
      </c>
      <c r="I19" s="56"/>
      <c r="J19" s="56"/>
      <c r="K19" s="56"/>
      <c r="L19" s="56"/>
      <c r="M19" s="56"/>
      <c r="N19" s="55">
        <v>13859439593</v>
      </c>
    </row>
    <row r="20" ht="22.5" customHeight="1" spans="1:14">
      <c r="A20" s="53">
        <v>16</v>
      </c>
      <c r="B20" s="56"/>
      <c r="C20" s="55" t="s">
        <v>3001</v>
      </c>
      <c r="D20" s="55">
        <v>34</v>
      </c>
      <c r="E20" s="55">
        <v>5</v>
      </c>
      <c r="F20" s="55">
        <v>29</v>
      </c>
      <c r="G20" s="55">
        <v>34</v>
      </c>
      <c r="H20" s="56">
        <v>34</v>
      </c>
      <c r="I20" s="56"/>
      <c r="J20" s="56"/>
      <c r="K20" s="56"/>
      <c r="L20" s="56"/>
      <c r="M20" s="56"/>
      <c r="N20" s="55">
        <v>6751202</v>
      </c>
    </row>
    <row r="21" ht="22.5" customHeight="1" spans="1:14">
      <c r="A21" s="53">
        <v>17</v>
      </c>
      <c r="B21" s="56"/>
      <c r="C21" s="55" t="s">
        <v>3002</v>
      </c>
      <c r="D21" s="55">
        <v>32</v>
      </c>
      <c r="E21" s="55">
        <v>10</v>
      </c>
      <c r="F21" s="55">
        <v>22</v>
      </c>
      <c r="G21" s="55">
        <v>32</v>
      </c>
      <c r="H21" s="56">
        <v>32</v>
      </c>
      <c r="I21" s="56"/>
      <c r="J21" s="56"/>
      <c r="K21" s="56"/>
      <c r="L21" s="56"/>
      <c r="M21" s="56"/>
      <c r="N21" s="55">
        <v>6751255</v>
      </c>
    </row>
    <row r="22" ht="22.5" customHeight="1" spans="1:14">
      <c r="A22" s="53">
        <v>18</v>
      </c>
      <c r="B22" s="55" t="s">
        <v>3003</v>
      </c>
      <c r="C22" s="55" t="s">
        <v>3004</v>
      </c>
      <c r="D22" s="55">
        <v>34</v>
      </c>
      <c r="E22" s="55">
        <v>9</v>
      </c>
      <c r="F22" s="55">
        <v>25</v>
      </c>
      <c r="G22" s="55">
        <v>34</v>
      </c>
      <c r="H22" s="56">
        <v>34</v>
      </c>
      <c r="I22" s="56"/>
      <c r="J22" s="56"/>
      <c r="K22" s="56"/>
      <c r="L22" s="56"/>
      <c r="M22" s="56"/>
      <c r="N22" s="55">
        <v>15959797969</v>
      </c>
    </row>
    <row r="23" ht="22.5" customHeight="1" spans="1:14">
      <c r="A23" s="53">
        <v>19</v>
      </c>
      <c r="B23" s="56"/>
      <c r="C23" s="55" t="s">
        <v>3005</v>
      </c>
      <c r="D23" s="55">
        <v>31</v>
      </c>
      <c r="E23" s="55">
        <v>7</v>
      </c>
      <c r="F23" s="55">
        <v>24</v>
      </c>
      <c r="G23" s="55">
        <v>31</v>
      </c>
      <c r="H23" s="56">
        <v>31</v>
      </c>
      <c r="I23" s="56"/>
      <c r="J23" s="56"/>
      <c r="K23" s="56"/>
      <c r="L23" s="56"/>
      <c r="M23" s="56"/>
      <c r="N23" s="55">
        <v>18806018591</v>
      </c>
    </row>
    <row r="24" ht="22.5" customHeight="1" spans="1:14">
      <c r="A24" s="53">
        <v>20</v>
      </c>
      <c r="B24" s="56"/>
      <c r="C24" s="55" t="s">
        <v>3006</v>
      </c>
      <c r="D24" s="55">
        <v>34</v>
      </c>
      <c r="E24" s="55">
        <v>11</v>
      </c>
      <c r="F24" s="55">
        <v>23</v>
      </c>
      <c r="G24" s="55">
        <v>34</v>
      </c>
      <c r="H24" s="56">
        <v>34</v>
      </c>
      <c r="I24" s="56"/>
      <c r="J24" s="56"/>
      <c r="K24" s="56"/>
      <c r="L24" s="56"/>
      <c r="M24" s="56"/>
      <c r="N24" s="55">
        <v>15259869287</v>
      </c>
    </row>
    <row r="25" ht="22.5" customHeight="1" spans="1:14">
      <c r="A25" s="53">
        <v>21</v>
      </c>
      <c r="B25" s="56"/>
      <c r="C25" s="56" t="s">
        <v>3007</v>
      </c>
      <c r="D25" s="57">
        <v>42</v>
      </c>
      <c r="E25" s="57">
        <v>8</v>
      </c>
      <c r="F25" s="57">
        <v>34</v>
      </c>
      <c r="G25" s="57">
        <v>42</v>
      </c>
      <c r="H25" s="56">
        <v>42</v>
      </c>
      <c r="I25" s="56"/>
      <c r="J25" s="56"/>
      <c r="K25" s="56"/>
      <c r="L25" s="56"/>
      <c r="M25" s="56"/>
      <c r="N25" s="55">
        <v>13859412912</v>
      </c>
    </row>
    <row r="26" ht="22.5" customHeight="1" spans="1:14">
      <c r="A26" s="53">
        <v>22</v>
      </c>
      <c r="B26" s="56"/>
      <c r="C26" s="56" t="s">
        <v>3008</v>
      </c>
      <c r="D26" s="57">
        <v>52</v>
      </c>
      <c r="E26" s="57">
        <v>15</v>
      </c>
      <c r="F26" s="57">
        <v>37</v>
      </c>
      <c r="G26" s="57">
        <v>52</v>
      </c>
      <c r="H26" s="56">
        <v>52</v>
      </c>
      <c r="I26" s="56"/>
      <c r="J26" s="56"/>
      <c r="K26" s="56"/>
      <c r="L26" s="56"/>
      <c r="M26" s="56"/>
      <c r="N26" s="57">
        <v>15859870682</v>
      </c>
    </row>
    <row r="27" ht="22.5" customHeight="1" spans="1:14">
      <c r="A27" s="53">
        <v>23</v>
      </c>
      <c r="B27" s="55" t="s">
        <v>3009</v>
      </c>
      <c r="C27" s="55" t="s">
        <v>3010</v>
      </c>
      <c r="D27" s="55">
        <v>43</v>
      </c>
      <c r="E27" s="55">
        <v>8</v>
      </c>
      <c r="F27" s="55">
        <v>35</v>
      </c>
      <c r="G27" s="55">
        <v>43</v>
      </c>
      <c r="H27" s="56">
        <v>43</v>
      </c>
      <c r="I27" s="56"/>
      <c r="J27" s="56"/>
      <c r="K27" s="56"/>
      <c r="L27" s="56"/>
      <c r="M27" s="56"/>
      <c r="N27" s="55">
        <v>15160641330</v>
      </c>
    </row>
    <row r="28" ht="22.5" customHeight="1" spans="1:14">
      <c r="A28" s="53">
        <v>24</v>
      </c>
      <c r="B28" s="56"/>
      <c r="C28" s="55" t="s">
        <v>3011</v>
      </c>
      <c r="D28" s="55">
        <v>35</v>
      </c>
      <c r="E28" s="55">
        <v>5</v>
      </c>
      <c r="F28" s="55">
        <v>30</v>
      </c>
      <c r="G28" s="55">
        <v>35</v>
      </c>
      <c r="H28" s="56">
        <v>35</v>
      </c>
      <c r="I28" s="56"/>
      <c r="J28" s="56"/>
      <c r="K28" s="56"/>
      <c r="L28" s="56"/>
      <c r="M28" s="56"/>
      <c r="N28" s="55">
        <v>13459892597</v>
      </c>
    </row>
    <row r="29" ht="22.5" customHeight="1" spans="1:14">
      <c r="A29" s="53">
        <v>25</v>
      </c>
      <c r="B29" s="56"/>
      <c r="C29" s="55" t="s">
        <v>3012</v>
      </c>
      <c r="D29" s="55">
        <v>35</v>
      </c>
      <c r="E29" s="55">
        <v>7</v>
      </c>
      <c r="F29" s="55">
        <v>28</v>
      </c>
      <c r="G29" s="55">
        <v>35</v>
      </c>
      <c r="H29" s="56">
        <v>35</v>
      </c>
      <c r="I29" s="56"/>
      <c r="J29" s="56"/>
      <c r="K29" s="56"/>
      <c r="L29" s="56"/>
      <c r="M29" s="56"/>
      <c r="N29" s="55">
        <v>13850891526</v>
      </c>
    </row>
    <row r="30" ht="22.5" customHeight="1" spans="1:14">
      <c r="A30" s="53">
        <v>26</v>
      </c>
      <c r="B30" s="55" t="s">
        <v>3013</v>
      </c>
      <c r="C30" s="55" t="s">
        <v>3014</v>
      </c>
      <c r="D30" s="55">
        <v>45</v>
      </c>
      <c r="E30" s="55">
        <v>4</v>
      </c>
      <c r="F30" s="55">
        <v>41</v>
      </c>
      <c r="G30" s="55">
        <v>45</v>
      </c>
      <c r="H30" s="56">
        <v>45</v>
      </c>
      <c r="I30" s="56"/>
      <c r="J30" s="56"/>
      <c r="K30" s="56"/>
      <c r="L30" s="56"/>
      <c r="M30" s="56"/>
      <c r="N30" s="55">
        <v>13850831592</v>
      </c>
    </row>
    <row r="31" ht="22.5" customHeight="1" spans="1:14">
      <c r="A31" s="53">
        <v>27</v>
      </c>
      <c r="B31" s="56"/>
      <c r="C31" s="58" t="s">
        <v>3015</v>
      </c>
      <c r="D31" s="58">
        <v>32</v>
      </c>
      <c r="E31" s="58">
        <v>5</v>
      </c>
      <c r="F31" s="58">
        <v>27</v>
      </c>
      <c r="G31" s="58">
        <v>32</v>
      </c>
      <c r="H31" s="56">
        <v>32</v>
      </c>
      <c r="I31" s="56"/>
      <c r="J31" s="56"/>
      <c r="K31" s="56"/>
      <c r="L31" s="56"/>
      <c r="M31" s="56"/>
      <c r="N31" s="58">
        <v>15959794411</v>
      </c>
    </row>
    <row r="32" ht="22.5" customHeight="1" spans="1:14">
      <c r="A32" s="53">
        <v>28</v>
      </c>
      <c r="B32" s="56"/>
      <c r="C32" s="55" t="s">
        <v>3016</v>
      </c>
      <c r="D32" s="55">
        <v>50</v>
      </c>
      <c r="E32" s="55">
        <v>8</v>
      </c>
      <c r="F32" s="55">
        <v>42</v>
      </c>
      <c r="G32" s="55">
        <v>50</v>
      </c>
      <c r="H32" s="56">
        <v>50</v>
      </c>
      <c r="I32" s="56"/>
      <c r="J32" s="56"/>
      <c r="K32" s="56"/>
      <c r="L32" s="56"/>
      <c r="M32" s="56"/>
      <c r="N32" s="55">
        <v>13459892513</v>
      </c>
    </row>
    <row r="33" ht="22.5" customHeight="1" spans="1:14">
      <c r="A33" s="53">
        <v>29</v>
      </c>
      <c r="B33" s="55" t="s">
        <v>3017</v>
      </c>
      <c r="C33" s="55" t="s">
        <v>3018</v>
      </c>
      <c r="D33" s="55">
        <v>110</v>
      </c>
      <c r="E33" s="55">
        <v>5</v>
      </c>
      <c r="F33" s="55">
        <v>105</v>
      </c>
      <c r="G33" s="55">
        <v>110</v>
      </c>
      <c r="H33" s="56">
        <v>110</v>
      </c>
      <c r="I33" s="56"/>
      <c r="J33" s="56"/>
      <c r="K33" s="56"/>
      <c r="L33" s="56"/>
      <c r="M33" s="56"/>
      <c r="N33" s="55">
        <v>15259869772</v>
      </c>
    </row>
    <row r="34" ht="22.5" customHeight="1" spans="1:14">
      <c r="A34" s="53">
        <v>30</v>
      </c>
      <c r="B34" s="56"/>
      <c r="C34" s="57" t="s">
        <v>3019</v>
      </c>
      <c r="D34" s="55">
        <v>55</v>
      </c>
      <c r="E34" s="55">
        <v>5</v>
      </c>
      <c r="F34" s="55">
        <v>50</v>
      </c>
      <c r="G34" s="55">
        <v>55</v>
      </c>
      <c r="H34" s="56">
        <v>55</v>
      </c>
      <c r="I34" s="56"/>
      <c r="J34" s="56"/>
      <c r="K34" s="56"/>
      <c r="L34" s="56"/>
      <c r="M34" s="56"/>
      <c r="N34" s="55">
        <v>18065868549</v>
      </c>
    </row>
    <row r="35" ht="22.5" customHeight="1" spans="1:14">
      <c r="A35" s="53">
        <v>31</v>
      </c>
      <c r="B35" s="55" t="s">
        <v>3020</v>
      </c>
      <c r="C35" s="55" t="s">
        <v>3021</v>
      </c>
      <c r="D35" s="55">
        <v>33.5</v>
      </c>
      <c r="E35" s="55">
        <v>7.5</v>
      </c>
      <c r="F35" s="55">
        <v>26</v>
      </c>
      <c r="G35" s="55">
        <v>33.5</v>
      </c>
      <c r="H35" s="56">
        <v>33.5</v>
      </c>
      <c r="I35" s="56"/>
      <c r="J35" s="56"/>
      <c r="K35" s="56"/>
      <c r="L35" s="56"/>
      <c r="M35" s="56"/>
      <c r="N35" s="55">
        <v>15159146098</v>
      </c>
    </row>
    <row r="36" ht="22.5" customHeight="1" spans="1:14">
      <c r="A36" s="53">
        <v>32</v>
      </c>
      <c r="B36" s="59"/>
      <c r="C36" s="55" t="s">
        <v>3022</v>
      </c>
      <c r="D36" s="55">
        <v>39.5</v>
      </c>
      <c r="E36" s="55">
        <v>7</v>
      </c>
      <c r="F36" s="55">
        <v>32.5</v>
      </c>
      <c r="G36" s="55">
        <v>39.5</v>
      </c>
      <c r="H36" s="56">
        <v>39.5</v>
      </c>
      <c r="I36" s="56"/>
      <c r="J36" s="56"/>
      <c r="K36" s="56"/>
      <c r="L36" s="56"/>
      <c r="M36" s="56"/>
      <c r="N36" s="55">
        <v>13313813207</v>
      </c>
    </row>
    <row r="37" ht="22.5" customHeight="1" spans="1:14">
      <c r="A37" s="53">
        <v>33</v>
      </c>
      <c r="B37" s="55"/>
      <c r="C37" s="55" t="s">
        <v>3023</v>
      </c>
      <c r="D37" s="55">
        <v>42</v>
      </c>
      <c r="E37" s="55">
        <v>11</v>
      </c>
      <c r="F37" s="55">
        <v>31</v>
      </c>
      <c r="G37" s="55">
        <v>42</v>
      </c>
      <c r="H37" s="56">
        <v>42</v>
      </c>
      <c r="I37" s="56"/>
      <c r="J37" s="56"/>
      <c r="K37" s="56"/>
      <c r="L37" s="56"/>
      <c r="M37" s="56"/>
      <c r="N37" s="55">
        <v>13605992983</v>
      </c>
    </row>
    <row r="38" ht="22.5" customHeight="1" spans="1:14">
      <c r="A38" s="53">
        <v>34</v>
      </c>
      <c r="B38" s="55"/>
      <c r="C38" s="55" t="s">
        <v>3024</v>
      </c>
      <c r="D38" s="55">
        <v>34</v>
      </c>
      <c r="E38" s="55">
        <v>7.5</v>
      </c>
      <c r="F38" s="55">
        <v>26.5</v>
      </c>
      <c r="G38" s="55">
        <v>34</v>
      </c>
      <c r="H38" s="56">
        <v>34</v>
      </c>
      <c r="I38" s="56"/>
      <c r="J38" s="56"/>
      <c r="K38" s="56"/>
      <c r="L38" s="56"/>
      <c r="M38" s="56"/>
      <c r="N38" s="55">
        <v>18060152821</v>
      </c>
    </row>
    <row r="39" ht="22.5" customHeight="1" spans="1:14">
      <c r="A39" s="53">
        <v>35</v>
      </c>
      <c r="B39" s="55" t="s">
        <v>3025</v>
      </c>
      <c r="C39" s="55" t="s">
        <v>3026</v>
      </c>
      <c r="D39" s="55">
        <v>32</v>
      </c>
      <c r="E39" s="55">
        <v>9</v>
      </c>
      <c r="F39" s="55">
        <v>23</v>
      </c>
      <c r="G39" s="55">
        <v>32</v>
      </c>
      <c r="H39" s="56">
        <v>32</v>
      </c>
      <c r="I39" s="56"/>
      <c r="J39" s="56"/>
      <c r="K39" s="56"/>
      <c r="L39" s="56"/>
      <c r="M39" s="56"/>
      <c r="N39" s="55">
        <v>13859105277</v>
      </c>
    </row>
    <row r="40" ht="22.5" customHeight="1" spans="1:14">
      <c r="A40" s="53">
        <v>36</v>
      </c>
      <c r="B40" s="55"/>
      <c r="C40" s="55" t="s">
        <v>3027</v>
      </c>
      <c r="D40" s="55">
        <v>58.5</v>
      </c>
      <c r="E40" s="55">
        <v>6</v>
      </c>
      <c r="F40" s="55">
        <v>52.5</v>
      </c>
      <c r="G40" s="55">
        <v>58.5</v>
      </c>
      <c r="H40" s="56">
        <v>58.5</v>
      </c>
      <c r="I40" s="56"/>
      <c r="J40" s="56"/>
      <c r="K40" s="56"/>
      <c r="L40" s="56"/>
      <c r="M40" s="56"/>
      <c r="N40" s="55">
        <v>13626015849</v>
      </c>
    </row>
    <row r="41" ht="22.5" customHeight="1" spans="1:14">
      <c r="A41" s="53">
        <v>37</v>
      </c>
      <c r="B41" s="55"/>
      <c r="C41" s="55" t="s">
        <v>3028</v>
      </c>
      <c r="D41" s="55">
        <v>38.5</v>
      </c>
      <c r="E41" s="55">
        <v>9</v>
      </c>
      <c r="F41" s="55">
        <v>29.5</v>
      </c>
      <c r="G41" s="55">
        <v>38.5</v>
      </c>
      <c r="H41" s="56">
        <v>38.5</v>
      </c>
      <c r="I41" s="56"/>
      <c r="J41" s="56"/>
      <c r="K41" s="56"/>
      <c r="L41" s="56"/>
      <c r="M41" s="56"/>
      <c r="N41" s="55">
        <v>18760272758</v>
      </c>
    </row>
    <row r="42" ht="22.5" customHeight="1" spans="1:14">
      <c r="A42" s="53">
        <v>38</v>
      </c>
      <c r="B42" s="55"/>
      <c r="C42" s="55" t="s">
        <v>3029</v>
      </c>
      <c r="D42" s="55">
        <v>33</v>
      </c>
      <c r="E42" s="55">
        <v>4.5</v>
      </c>
      <c r="F42" s="55">
        <v>28.5</v>
      </c>
      <c r="G42" s="55">
        <v>33</v>
      </c>
      <c r="H42" s="56">
        <v>33</v>
      </c>
      <c r="I42" s="56"/>
      <c r="J42" s="56"/>
      <c r="K42" s="56"/>
      <c r="L42" s="56"/>
      <c r="M42" s="56"/>
      <c r="N42" s="55">
        <v>18350812706</v>
      </c>
    </row>
    <row r="43" ht="22.5" customHeight="1" spans="1:14">
      <c r="A43" s="53">
        <v>39</v>
      </c>
      <c r="B43" s="55"/>
      <c r="C43" s="55" t="s">
        <v>3030</v>
      </c>
      <c r="D43" s="55">
        <v>38</v>
      </c>
      <c r="E43" s="55">
        <v>7.5</v>
      </c>
      <c r="F43" s="55">
        <v>30.5</v>
      </c>
      <c r="G43" s="55">
        <v>38</v>
      </c>
      <c r="H43" s="56">
        <v>38</v>
      </c>
      <c r="I43" s="56"/>
      <c r="J43" s="56"/>
      <c r="K43" s="56"/>
      <c r="L43" s="56"/>
      <c r="M43" s="56"/>
      <c r="N43" s="55">
        <v>15345014550</v>
      </c>
    </row>
    <row r="44" ht="22.5" customHeight="1" spans="1:14">
      <c r="A44" s="53">
        <v>40</v>
      </c>
      <c r="B44" s="55" t="s">
        <v>3031</v>
      </c>
      <c r="C44" s="55" t="s">
        <v>3032</v>
      </c>
      <c r="D44" s="55">
        <v>63</v>
      </c>
      <c r="E44" s="55">
        <v>25</v>
      </c>
      <c r="F44" s="55">
        <v>38</v>
      </c>
      <c r="G44" s="55">
        <v>63</v>
      </c>
      <c r="H44" s="56">
        <v>63</v>
      </c>
      <c r="I44" s="56"/>
      <c r="J44" s="56"/>
      <c r="K44" s="56"/>
      <c r="L44" s="56"/>
      <c r="M44" s="56"/>
      <c r="N44" s="55">
        <v>13313810473</v>
      </c>
    </row>
    <row r="45" ht="22.5" customHeight="1" spans="1:14">
      <c r="A45" s="53">
        <v>41</v>
      </c>
      <c r="B45" s="55"/>
      <c r="C45" s="57" t="s">
        <v>3033</v>
      </c>
      <c r="D45" s="57">
        <v>63</v>
      </c>
      <c r="E45" s="57">
        <v>13</v>
      </c>
      <c r="F45" s="57">
        <v>50</v>
      </c>
      <c r="G45" s="57">
        <v>63</v>
      </c>
      <c r="H45" s="56">
        <v>63</v>
      </c>
      <c r="I45" s="56"/>
      <c r="J45" s="56"/>
      <c r="K45" s="56"/>
      <c r="L45" s="56"/>
      <c r="M45" s="56"/>
      <c r="N45" s="55">
        <v>13859164886</v>
      </c>
    </row>
    <row r="46" ht="22.5" customHeight="1" spans="1:14">
      <c r="A46" s="53">
        <v>42</v>
      </c>
      <c r="B46" s="60" t="s">
        <v>3034</v>
      </c>
      <c r="C46" s="53" t="s">
        <v>3035</v>
      </c>
      <c r="D46" s="53">
        <v>31</v>
      </c>
      <c r="E46" s="53">
        <v>5.5</v>
      </c>
      <c r="F46" s="53">
        <v>25.5</v>
      </c>
      <c r="G46" s="53">
        <v>31</v>
      </c>
      <c r="H46" s="53">
        <v>31</v>
      </c>
      <c r="I46" s="53"/>
      <c r="J46" s="53"/>
      <c r="K46" s="53"/>
      <c r="L46" s="53"/>
      <c r="M46" s="53"/>
      <c r="N46" s="53">
        <v>18750815483</v>
      </c>
    </row>
    <row r="47" ht="22.5" customHeight="1" spans="1:14">
      <c r="A47" s="53">
        <v>43</v>
      </c>
      <c r="B47" s="53" t="s">
        <v>3036</v>
      </c>
      <c r="C47" s="53" t="s">
        <v>3037</v>
      </c>
      <c r="D47" s="53">
        <v>40</v>
      </c>
      <c r="E47" s="53">
        <v>9</v>
      </c>
      <c r="F47" s="53">
        <v>31</v>
      </c>
      <c r="G47" s="53">
        <v>40</v>
      </c>
      <c r="H47" s="53">
        <v>40</v>
      </c>
      <c r="I47" s="53"/>
      <c r="J47" s="53"/>
      <c r="K47" s="53"/>
      <c r="L47" s="53"/>
      <c r="M47" s="53"/>
      <c r="N47" s="53">
        <v>15159146818</v>
      </c>
    </row>
    <row r="48" ht="22.5" customHeight="1" spans="1:14">
      <c r="A48" s="53">
        <v>44</v>
      </c>
      <c r="B48" s="53" t="s">
        <v>3036</v>
      </c>
      <c r="C48" s="53" t="s">
        <v>3038</v>
      </c>
      <c r="D48" s="53">
        <v>50</v>
      </c>
      <c r="E48" s="53">
        <v>10</v>
      </c>
      <c r="F48" s="53">
        <v>40</v>
      </c>
      <c r="G48" s="53">
        <v>50</v>
      </c>
      <c r="H48" s="53">
        <v>50</v>
      </c>
      <c r="I48" s="53"/>
      <c r="J48" s="53"/>
      <c r="K48" s="53"/>
      <c r="L48" s="53"/>
      <c r="M48" s="53"/>
      <c r="N48" s="63">
        <v>13950912523</v>
      </c>
    </row>
    <row r="49" ht="22.5" customHeight="1" spans="1:14">
      <c r="A49" s="53">
        <v>45</v>
      </c>
      <c r="B49" s="53" t="s">
        <v>3039</v>
      </c>
      <c r="C49" s="53" t="s">
        <v>3040</v>
      </c>
      <c r="D49" s="53">
        <v>30</v>
      </c>
      <c r="E49" s="53">
        <v>4</v>
      </c>
      <c r="F49" s="53">
        <v>26</v>
      </c>
      <c r="G49" s="53">
        <v>30</v>
      </c>
      <c r="H49" s="53">
        <v>30</v>
      </c>
      <c r="I49" s="53"/>
      <c r="J49" s="53"/>
      <c r="K49" s="53"/>
      <c r="L49" s="53"/>
      <c r="M49" s="53"/>
      <c r="N49" s="53">
        <v>13646916638</v>
      </c>
    </row>
    <row r="50" ht="22.5" customHeight="1" spans="1:14">
      <c r="A50" s="53">
        <v>46</v>
      </c>
      <c r="B50" s="53" t="s">
        <v>3039</v>
      </c>
      <c r="C50" s="53" t="s">
        <v>3041</v>
      </c>
      <c r="D50" s="53">
        <v>38</v>
      </c>
      <c r="E50" s="53">
        <v>4</v>
      </c>
      <c r="F50" s="53">
        <v>34</v>
      </c>
      <c r="G50" s="53">
        <v>38</v>
      </c>
      <c r="H50" s="53">
        <v>38</v>
      </c>
      <c r="I50" s="53"/>
      <c r="J50" s="53"/>
      <c r="K50" s="53"/>
      <c r="L50" s="53"/>
      <c r="M50" s="53"/>
      <c r="N50" s="53">
        <v>13859105688</v>
      </c>
    </row>
    <row r="51" ht="22.5" customHeight="1" spans="1:14">
      <c r="A51" s="53">
        <v>47</v>
      </c>
      <c r="B51" s="53" t="s">
        <v>3039</v>
      </c>
      <c r="C51" s="53" t="s">
        <v>3042</v>
      </c>
      <c r="D51" s="53">
        <v>47</v>
      </c>
      <c r="E51" s="53">
        <v>12</v>
      </c>
      <c r="F51" s="53">
        <v>35</v>
      </c>
      <c r="G51" s="53">
        <v>47</v>
      </c>
      <c r="H51" s="53">
        <v>47</v>
      </c>
      <c r="I51" s="53"/>
      <c r="J51" s="53"/>
      <c r="K51" s="53"/>
      <c r="L51" s="53"/>
      <c r="M51" s="53"/>
      <c r="N51" s="53">
        <v>6751027</v>
      </c>
    </row>
    <row r="52" ht="22.5" customHeight="1" spans="1:14">
      <c r="A52" s="53">
        <v>48</v>
      </c>
      <c r="B52" s="53" t="s">
        <v>3043</v>
      </c>
      <c r="C52" s="53" t="s">
        <v>3044</v>
      </c>
      <c r="D52" s="53">
        <v>31.5</v>
      </c>
      <c r="E52" s="53">
        <v>8.5</v>
      </c>
      <c r="F52" s="53">
        <v>23</v>
      </c>
      <c r="G52" s="53">
        <v>31.5</v>
      </c>
      <c r="H52" s="53">
        <v>31.5</v>
      </c>
      <c r="I52" s="53"/>
      <c r="J52" s="53"/>
      <c r="K52" s="53"/>
      <c r="L52" s="53"/>
      <c r="M52" s="53"/>
      <c r="N52" s="53">
        <v>6751662</v>
      </c>
    </row>
    <row r="53" ht="22.5" customHeight="1" spans="1:14">
      <c r="A53" s="53">
        <v>49</v>
      </c>
      <c r="B53" s="53" t="s">
        <v>3043</v>
      </c>
      <c r="C53" s="53" t="s">
        <v>3045</v>
      </c>
      <c r="D53" s="53">
        <v>33</v>
      </c>
      <c r="E53" s="53">
        <v>4</v>
      </c>
      <c r="F53" s="53">
        <v>29</v>
      </c>
      <c r="G53" s="53">
        <v>33</v>
      </c>
      <c r="H53" s="53">
        <v>33</v>
      </c>
      <c r="I53" s="53"/>
      <c r="J53" s="53"/>
      <c r="K53" s="53"/>
      <c r="L53" s="53"/>
      <c r="M53" s="53"/>
      <c r="N53" s="53">
        <v>18759738759</v>
      </c>
    </row>
    <row r="54" ht="22.5" customHeight="1" spans="1:14">
      <c r="A54" s="53">
        <v>50</v>
      </c>
      <c r="B54" s="53" t="s">
        <v>3043</v>
      </c>
      <c r="C54" s="53" t="s">
        <v>3046</v>
      </c>
      <c r="D54" s="53">
        <v>33</v>
      </c>
      <c r="E54" s="53">
        <v>6</v>
      </c>
      <c r="F54" s="53">
        <v>27</v>
      </c>
      <c r="G54" s="53">
        <v>33</v>
      </c>
      <c r="H54" s="53">
        <v>33</v>
      </c>
      <c r="I54" s="53"/>
      <c r="J54" s="53"/>
      <c r="K54" s="53"/>
      <c r="L54" s="53"/>
      <c r="M54" s="53"/>
      <c r="N54" s="53">
        <v>13616957289</v>
      </c>
    </row>
    <row r="55" ht="22.5" customHeight="1" spans="1:14">
      <c r="A55" s="53">
        <v>51</v>
      </c>
      <c r="B55" s="53" t="s">
        <v>3043</v>
      </c>
      <c r="C55" s="53" t="s">
        <v>3047</v>
      </c>
      <c r="D55" s="53">
        <v>41</v>
      </c>
      <c r="E55" s="53">
        <v>3</v>
      </c>
      <c r="F55" s="53">
        <v>38</v>
      </c>
      <c r="G55" s="53">
        <v>41</v>
      </c>
      <c r="H55" s="53">
        <v>41</v>
      </c>
      <c r="I55" s="53"/>
      <c r="J55" s="53"/>
      <c r="K55" s="53"/>
      <c r="L55" s="53"/>
      <c r="M55" s="53"/>
      <c r="N55" s="53">
        <v>13850832210</v>
      </c>
    </row>
    <row r="56" ht="22.5" customHeight="1" spans="1:14">
      <c r="A56" s="53">
        <v>52</v>
      </c>
      <c r="B56" s="53" t="s">
        <v>3043</v>
      </c>
      <c r="C56" s="53" t="s">
        <v>3048</v>
      </c>
      <c r="D56" s="53">
        <v>38</v>
      </c>
      <c r="E56" s="53">
        <v>10</v>
      </c>
      <c r="F56" s="53">
        <v>28</v>
      </c>
      <c r="G56" s="53">
        <v>38</v>
      </c>
      <c r="H56" s="53">
        <v>38</v>
      </c>
      <c r="I56" s="53"/>
      <c r="J56" s="53"/>
      <c r="K56" s="53"/>
      <c r="L56" s="53"/>
      <c r="M56" s="53"/>
      <c r="N56" s="53">
        <v>13799187928</v>
      </c>
    </row>
    <row r="57" ht="22.5" customHeight="1" spans="1:14">
      <c r="A57" s="53">
        <v>53</v>
      </c>
      <c r="B57" s="53" t="s">
        <v>3043</v>
      </c>
      <c r="C57" s="53" t="s">
        <v>3049</v>
      </c>
      <c r="D57" s="53">
        <v>30.5</v>
      </c>
      <c r="E57" s="53">
        <v>4</v>
      </c>
      <c r="F57" s="53">
        <v>26.5</v>
      </c>
      <c r="G57" s="53">
        <v>30.5</v>
      </c>
      <c r="H57" s="53">
        <v>30.5</v>
      </c>
      <c r="I57" s="53"/>
      <c r="J57" s="53"/>
      <c r="K57" s="53"/>
      <c r="L57" s="53"/>
      <c r="M57" s="53"/>
      <c r="N57" s="53">
        <v>13605992709</v>
      </c>
    </row>
    <row r="58" ht="22.5" customHeight="1" spans="1:14">
      <c r="A58" s="53">
        <v>54</v>
      </c>
      <c r="B58" s="53" t="s">
        <v>3043</v>
      </c>
      <c r="C58" s="53" t="s">
        <v>3050</v>
      </c>
      <c r="D58" s="53">
        <v>33</v>
      </c>
      <c r="E58" s="53">
        <v>8</v>
      </c>
      <c r="F58" s="53">
        <v>25</v>
      </c>
      <c r="G58" s="53">
        <v>33</v>
      </c>
      <c r="H58" s="53">
        <v>33</v>
      </c>
      <c r="I58" s="53"/>
      <c r="J58" s="53"/>
      <c r="K58" s="53"/>
      <c r="L58" s="53"/>
      <c r="M58" s="53"/>
      <c r="N58" s="53">
        <v>15859871370</v>
      </c>
    </row>
    <row r="59" ht="22.5" customHeight="1" spans="1:14">
      <c r="A59" s="53">
        <v>55</v>
      </c>
      <c r="B59" s="53" t="s">
        <v>3051</v>
      </c>
      <c r="C59" s="53" t="s">
        <v>3052</v>
      </c>
      <c r="D59" s="53">
        <v>37</v>
      </c>
      <c r="E59" s="53">
        <v>5.5</v>
      </c>
      <c r="F59" s="53">
        <v>31.5</v>
      </c>
      <c r="G59" s="53">
        <v>37</v>
      </c>
      <c r="H59" s="53">
        <v>37</v>
      </c>
      <c r="I59" s="53"/>
      <c r="J59" s="53"/>
      <c r="K59" s="53"/>
      <c r="L59" s="53"/>
      <c r="M59" s="53"/>
      <c r="N59" s="53">
        <v>15959841422</v>
      </c>
    </row>
    <row r="60" ht="22.5" customHeight="1" spans="1:14">
      <c r="A60" s="53">
        <v>56</v>
      </c>
      <c r="B60" s="53" t="s">
        <v>3053</v>
      </c>
      <c r="C60" s="53" t="s">
        <v>3054</v>
      </c>
      <c r="D60" s="53">
        <v>67</v>
      </c>
      <c r="E60" s="53">
        <v>7</v>
      </c>
      <c r="F60" s="53">
        <v>60</v>
      </c>
      <c r="G60" s="53">
        <v>67</v>
      </c>
      <c r="H60" s="53">
        <v>67</v>
      </c>
      <c r="I60" s="53"/>
      <c r="J60" s="53"/>
      <c r="K60" s="53"/>
      <c r="L60" s="53"/>
      <c r="M60" s="53"/>
      <c r="N60" s="53">
        <v>13860504763</v>
      </c>
    </row>
    <row r="61" ht="22.5" customHeight="1" spans="1:14">
      <c r="A61" s="53">
        <v>57</v>
      </c>
      <c r="B61" s="53" t="s">
        <v>3053</v>
      </c>
      <c r="C61" s="53" t="s">
        <v>3055</v>
      </c>
      <c r="D61" s="53">
        <v>31</v>
      </c>
      <c r="E61" s="53">
        <v>7</v>
      </c>
      <c r="F61" s="53">
        <v>24</v>
      </c>
      <c r="G61" s="53">
        <v>31</v>
      </c>
      <c r="H61" s="53">
        <v>31</v>
      </c>
      <c r="I61" s="53"/>
      <c r="J61" s="53"/>
      <c r="K61" s="53"/>
      <c r="L61" s="53"/>
      <c r="M61" s="53"/>
      <c r="N61" s="53">
        <v>15959796467</v>
      </c>
    </row>
    <row r="62" ht="22.5" customHeight="1" spans="1:14">
      <c r="A62" s="53">
        <v>58</v>
      </c>
      <c r="B62" s="53" t="s">
        <v>3053</v>
      </c>
      <c r="C62" s="53" t="s">
        <v>3056</v>
      </c>
      <c r="D62" s="53">
        <v>70</v>
      </c>
      <c r="E62" s="53">
        <v>5.5</v>
      </c>
      <c r="F62" s="53">
        <v>64.5</v>
      </c>
      <c r="G62" s="53">
        <v>70</v>
      </c>
      <c r="H62" s="53">
        <v>70</v>
      </c>
      <c r="I62" s="53"/>
      <c r="J62" s="53"/>
      <c r="K62" s="53"/>
      <c r="L62" s="53"/>
      <c r="M62" s="53"/>
      <c r="N62" s="53">
        <v>13616933355</v>
      </c>
    </row>
    <row r="63" ht="22.5" customHeight="1" spans="1:14">
      <c r="A63" s="53">
        <v>59</v>
      </c>
      <c r="B63" s="53" t="s">
        <v>3053</v>
      </c>
      <c r="C63" s="53" t="s">
        <v>3057</v>
      </c>
      <c r="D63" s="53">
        <v>36</v>
      </c>
      <c r="E63" s="53">
        <v>13</v>
      </c>
      <c r="F63" s="53">
        <v>23</v>
      </c>
      <c r="G63" s="53">
        <v>36</v>
      </c>
      <c r="H63" s="53">
        <v>36</v>
      </c>
      <c r="I63" s="53"/>
      <c r="J63" s="53"/>
      <c r="K63" s="53"/>
      <c r="L63" s="53"/>
      <c r="M63" s="53"/>
      <c r="N63" s="53">
        <v>15059035417</v>
      </c>
    </row>
    <row r="64" ht="22.5" customHeight="1" spans="1:14">
      <c r="A64" s="53">
        <v>60</v>
      </c>
      <c r="B64" s="53" t="s">
        <v>3053</v>
      </c>
      <c r="C64" s="53" t="s">
        <v>3058</v>
      </c>
      <c r="D64" s="53">
        <v>50</v>
      </c>
      <c r="E64" s="53">
        <v>8.5</v>
      </c>
      <c r="F64" s="53">
        <v>41.5</v>
      </c>
      <c r="G64" s="53">
        <v>50</v>
      </c>
      <c r="H64" s="53">
        <v>50</v>
      </c>
      <c r="I64" s="53"/>
      <c r="J64" s="53"/>
      <c r="K64" s="53"/>
      <c r="L64" s="53"/>
      <c r="M64" s="53"/>
      <c r="N64" s="53">
        <v>13859132726</v>
      </c>
    </row>
    <row r="65" ht="22.5" customHeight="1" spans="1:14">
      <c r="A65" s="53">
        <v>61</v>
      </c>
      <c r="B65" s="53" t="s">
        <v>3053</v>
      </c>
      <c r="C65" s="53" t="s">
        <v>3059</v>
      </c>
      <c r="D65" s="53">
        <v>30</v>
      </c>
      <c r="E65" s="53">
        <v>8.5</v>
      </c>
      <c r="F65" s="53">
        <v>21.5</v>
      </c>
      <c r="G65" s="53">
        <v>30</v>
      </c>
      <c r="H65" s="53">
        <v>30</v>
      </c>
      <c r="I65" s="53"/>
      <c r="J65" s="53"/>
      <c r="K65" s="53"/>
      <c r="L65" s="53"/>
      <c r="M65" s="53"/>
      <c r="N65" s="53">
        <v>15959795031</v>
      </c>
    </row>
    <row r="66" ht="22.5" customHeight="1" spans="1:14">
      <c r="A66" s="53">
        <v>62</v>
      </c>
      <c r="B66" s="53" t="s">
        <v>3060</v>
      </c>
      <c r="C66" s="53" t="s">
        <v>3061</v>
      </c>
      <c r="D66" s="53">
        <v>41</v>
      </c>
      <c r="E66" s="53">
        <v>5.5</v>
      </c>
      <c r="F66" s="53">
        <v>35.5</v>
      </c>
      <c r="G66" s="53">
        <v>41</v>
      </c>
      <c r="H66" s="53">
        <v>41</v>
      </c>
      <c r="I66" s="53"/>
      <c r="J66" s="53"/>
      <c r="K66" s="53"/>
      <c r="L66" s="53"/>
      <c r="M66" s="53"/>
      <c r="N66" s="53">
        <v>13859449965</v>
      </c>
    </row>
    <row r="67" ht="22.5" customHeight="1" spans="1:14">
      <c r="A67" s="53">
        <v>63</v>
      </c>
      <c r="B67" s="53" t="s">
        <v>3060</v>
      </c>
      <c r="C67" s="53" t="s">
        <v>3062</v>
      </c>
      <c r="D67" s="53">
        <v>33.5</v>
      </c>
      <c r="E67" s="53">
        <v>4</v>
      </c>
      <c r="F67" s="53">
        <v>29.5</v>
      </c>
      <c r="G67" s="53">
        <v>33.5</v>
      </c>
      <c r="H67" s="53">
        <v>33.5</v>
      </c>
      <c r="I67" s="53"/>
      <c r="J67" s="53"/>
      <c r="K67" s="53"/>
      <c r="L67" s="53"/>
      <c r="M67" s="53"/>
      <c r="N67" s="53">
        <v>13616930037</v>
      </c>
    </row>
    <row r="68" ht="22.5" customHeight="1" spans="1:14">
      <c r="A68" s="53">
        <v>64</v>
      </c>
      <c r="B68" s="53" t="s">
        <v>3063</v>
      </c>
      <c r="C68" s="53" t="s">
        <v>3064</v>
      </c>
      <c r="D68" s="53">
        <v>49</v>
      </c>
      <c r="E68" s="53">
        <v>4</v>
      </c>
      <c r="F68" s="53">
        <v>45</v>
      </c>
      <c r="G68" s="53">
        <v>49</v>
      </c>
      <c r="H68" s="53">
        <v>49</v>
      </c>
      <c r="I68" s="53"/>
      <c r="J68" s="53"/>
      <c r="K68" s="53"/>
      <c r="L68" s="53"/>
      <c r="M68" s="53"/>
      <c r="N68" s="53">
        <v>15080553648</v>
      </c>
    </row>
    <row r="69" ht="22.5" customHeight="1" spans="1:14">
      <c r="A69" s="53">
        <v>65</v>
      </c>
      <c r="B69" s="53" t="s">
        <v>3063</v>
      </c>
      <c r="C69" s="53" t="s">
        <v>3065</v>
      </c>
      <c r="D69" s="53">
        <v>30</v>
      </c>
      <c r="E69" s="53">
        <v>5</v>
      </c>
      <c r="F69" s="53">
        <v>25</v>
      </c>
      <c r="G69" s="53">
        <v>30</v>
      </c>
      <c r="H69" s="53">
        <v>30</v>
      </c>
      <c r="I69" s="53"/>
      <c r="J69" s="53"/>
      <c r="K69" s="53"/>
      <c r="L69" s="53"/>
      <c r="M69" s="53"/>
      <c r="N69" s="53">
        <v>15129195659</v>
      </c>
    </row>
    <row r="70" ht="22.5" customHeight="1" spans="1:14">
      <c r="A70" s="53">
        <v>66</v>
      </c>
      <c r="B70" s="53" t="s">
        <v>3063</v>
      </c>
      <c r="C70" s="53" t="s">
        <v>3066</v>
      </c>
      <c r="D70" s="53">
        <v>44.5</v>
      </c>
      <c r="E70" s="53">
        <v>6</v>
      </c>
      <c r="F70" s="53">
        <v>38.5</v>
      </c>
      <c r="G70" s="53">
        <v>44.5</v>
      </c>
      <c r="H70" s="53">
        <v>44.5</v>
      </c>
      <c r="I70" s="53"/>
      <c r="J70" s="53"/>
      <c r="K70" s="53"/>
      <c r="L70" s="53"/>
      <c r="M70" s="53"/>
      <c r="N70" s="53">
        <v>15959796209</v>
      </c>
    </row>
    <row r="71" ht="22.5" customHeight="1" spans="1:14">
      <c r="A71" s="53">
        <v>67</v>
      </c>
      <c r="B71" s="53" t="s">
        <v>3067</v>
      </c>
      <c r="C71" s="53" t="s">
        <v>709</v>
      </c>
      <c r="D71" s="53">
        <v>35</v>
      </c>
      <c r="E71" s="53">
        <v>11</v>
      </c>
      <c r="F71" s="53">
        <v>24</v>
      </c>
      <c r="G71" s="53">
        <v>35</v>
      </c>
      <c r="H71" s="53">
        <v>35</v>
      </c>
      <c r="I71" s="53"/>
      <c r="J71" s="53"/>
      <c r="K71" s="53"/>
      <c r="L71" s="53"/>
      <c r="M71" s="53"/>
      <c r="N71" s="53">
        <v>13459840726</v>
      </c>
    </row>
    <row r="72" ht="22.5" customHeight="1" spans="1:14">
      <c r="A72" s="53">
        <v>68</v>
      </c>
      <c r="B72" s="53" t="s">
        <v>3067</v>
      </c>
      <c r="C72" s="53" t="s">
        <v>3068</v>
      </c>
      <c r="D72" s="53">
        <v>48</v>
      </c>
      <c r="E72" s="53">
        <v>7</v>
      </c>
      <c r="F72" s="53">
        <v>41</v>
      </c>
      <c r="G72" s="53">
        <v>48</v>
      </c>
      <c r="H72" s="53">
        <v>48</v>
      </c>
      <c r="I72" s="53"/>
      <c r="J72" s="53"/>
      <c r="K72" s="53"/>
      <c r="L72" s="53"/>
      <c r="M72" s="53"/>
      <c r="N72" s="53">
        <v>15959816568</v>
      </c>
    </row>
    <row r="73" ht="22.5" customHeight="1" spans="1:14">
      <c r="A73" s="53">
        <v>69</v>
      </c>
      <c r="B73" s="53" t="s">
        <v>3069</v>
      </c>
      <c r="C73" s="53" t="s">
        <v>3070</v>
      </c>
      <c r="D73" s="53">
        <v>48</v>
      </c>
      <c r="E73" s="53">
        <v>7.5</v>
      </c>
      <c r="F73" s="53">
        <v>40.5</v>
      </c>
      <c r="G73" s="53">
        <v>48</v>
      </c>
      <c r="H73" s="53">
        <v>48</v>
      </c>
      <c r="I73" s="53"/>
      <c r="J73" s="53"/>
      <c r="K73" s="53"/>
      <c r="L73" s="53"/>
      <c r="M73" s="53"/>
      <c r="N73" s="53">
        <v>13799184222</v>
      </c>
    </row>
    <row r="74" ht="22.5" customHeight="1" spans="1:14">
      <c r="A74" s="53">
        <v>70</v>
      </c>
      <c r="B74" s="53" t="s">
        <v>3071</v>
      </c>
      <c r="C74" s="53" t="s">
        <v>3072</v>
      </c>
      <c r="D74" s="53">
        <v>48</v>
      </c>
      <c r="E74" s="53">
        <v>5.5</v>
      </c>
      <c r="F74" s="53">
        <v>42.5</v>
      </c>
      <c r="G74" s="53">
        <v>48</v>
      </c>
      <c r="H74" s="53">
        <v>48</v>
      </c>
      <c r="I74" s="53"/>
      <c r="J74" s="53"/>
      <c r="K74" s="53"/>
      <c r="L74" s="53"/>
      <c r="M74" s="53"/>
      <c r="N74" s="53">
        <v>13559095226</v>
      </c>
    </row>
    <row r="75" ht="22.5" customHeight="1" spans="1:14">
      <c r="A75" s="53">
        <v>71</v>
      </c>
      <c r="B75" s="53" t="s">
        <v>3071</v>
      </c>
      <c r="C75" s="53" t="s">
        <v>3073</v>
      </c>
      <c r="D75" s="53">
        <v>45.5</v>
      </c>
      <c r="E75" s="53">
        <v>5.5</v>
      </c>
      <c r="F75" s="53">
        <v>40</v>
      </c>
      <c r="G75" s="53">
        <v>45.5</v>
      </c>
      <c r="H75" s="53">
        <v>45.5</v>
      </c>
      <c r="I75" s="53"/>
      <c r="J75" s="53"/>
      <c r="K75" s="53"/>
      <c r="L75" s="53"/>
      <c r="M75" s="53"/>
      <c r="N75" s="53">
        <v>18060133965</v>
      </c>
    </row>
    <row r="76" ht="22.5" customHeight="1" spans="1:14">
      <c r="A76" s="53">
        <v>72</v>
      </c>
      <c r="B76" s="53" t="s">
        <v>3071</v>
      </c>
      <c r="C76" s="53" t="s">
        <v>3074</v>
      </c>
      <c r="D76" s="53">
        <v>34</v>
      </c>
      <c r="E76" s="53">
        <v>7</v>
      </c>
      <c r="F76" s="53">
        <v>27</v>
      </c>
      <c r="G76" s="53">
        <v>34</v>
      </c>
      <c r="H76" s="53">
        <v>34</v>
      </c>
      <c r="I76" s="53"/>
      <c r="J76" s="53"/>
      <c r="K76" s="53"/>
      <c r="L76" s="53"/>
      <c r="M76" s="53"/>
      <c r="N76" s="53">
        <v>13960537767</v>
      </c>
    </row>
    <row r="77" ht="22.5" customHeight="1" spans="1:14">
      <c r="A77" s="53">
        <v>73</v>
      </c>
      <c r="B77" s="53" t="s">
        <v>3071</v>
      </c>
      <c r="C77" s="53" t="s">
        <v>3075</v>
      </c>
      <c r="D77" s="53">
        <v>33</v>
      </c>
      <c r="E77" s="53">
        <v>7</v>
      </c>
      <c r="F77" s="53">
        <v>26</v>
      </c>
      <c r="G77" s="53">
        <v>33</v>
      </c>
      <c r="H77" s="53">
        <v>33</v>
      </c>
      <c r="I77" s="53"/>
      <c r="J77" s="53"/>
      <c r="K77" s="53"/>
      <c r="L77" s="53"/>
      <c r="M77" s="53"/>
      <c r="N77" s="53">
        <v>13860504257</v>
      </c>
    </row>
    <row r="78" ht="22.5" customHeight="1" spans="1:14">
      <c r="A78" s="53">
        <v>74</v>
      </c>
      <c r="B78" s="60" t="s">
        <v>3076</v>
      </c>
      <c r="C78" s="53" t="s">
        <v>3077</v>
      </c>
      <c r="D78" s="53">
        <v>31</v>
      </c>
      <c r="E78" s="53">
        <v>6</v>
      </c>
      <c r="F78" s="53">
        <v>25</v>
      </c>
      <c r="G78" s="53">
        <v>31</v>
      </c>
      <c r="H78" s="53">
        <v>31</v>
      </c>
      <c r="I78" s="53"/>
      <c r="J78" s="53"/>
      <c r="K78" s="53"/>
      <c r="L78" s="53"/>
      <c r="M78" s="53"/>
      <c r="N78" s="53">
        <v>13860578087</v>
      </c>
    </row>
    <row r="79" ht="22.5" customHeight="1" spans="1:14">
      <c r="A79" s="53">
        <v>75</v>
      </c>
      <c r="B79" s="53" t="s">
        <v>3078</v>
      </c>
      <c r="C79" s="53" t="s">
        <v>3079</v>
      </c>
      <c r="D79" s="53">
        <v>34</v>
      </c>
      <c r="E79" s="53">
        <v>6</v>
      </c>
      <c r="F79" s="53">
        <v>28</v>
      </c>
      <c r="G79" s="53">
        <v>34</v>
      </c>
      <c r="H79" s="53">
        <v>34</v>
      </c>
      <c r="I79" s="53"/>
      <c r="J79" s="53"/>
      <c r="K79" s="53"/>
      <c r="L79" s="53"/>
      <c r="M79" s="53"/>
      <c r="N79" s="53">
        <v>13459841973</v>
      </c>
    </row>
    <row r="80" ht="22.5" customHeight="1" spans="1:14">
      <c r="A80" s="53">
        <v>76</v>
      </c>
      <c r="B80" s="53" t="s">
        <v>3080</v>
      </c>
      <c r="C80" s="53" t="s">
        <v>3081</v>
      </c>
      <c r="D80" s="53">
        <v>35</v>
      </c>
      <c r="E80" s="53">
        <v>6</v>
      </c>
      <c r="F80" s="53">
        <v>29</v>
      </c>
      <c r="G80" s="53">
        <v>35</v>
      </c>
      <c r="H80" s="53">
        <v>31</v>
      </c>
      <c r="I80" s="53"/>
      <c r="J80" s="53"/>
      <c r="K80" s="53"/>
      <c r="L80" s="53"/>
      <c r="M80" s="53">
        <v>4</v>
      </c>
      <c r="N80" s="53">
        <v>18759748038</v>
      </c>
    </row>
    <row r="81" ht="22.5" customHeight="1" spans="1:14">
      <c r="A81" s="53">
        <v>77</v>
      </c>
      <c r="B81" s="53" t="s">
        <v>3080</v>
      </c>
      <c r="C81" s="53" t="s">
        <v>3082</v>
      </c>
      <c r="D81" s="53">
        <v>45</v>
      </c>
      <c r="E81" s="53">
        <v>12</v>
      </c>
      <c r="F81" s="53">
        <v>33</v>
      </c>
      <c r="G81" s="53">
        <v>45</v>
      </c>
      <c r="H81" s="53">
        <v>43</v>
      </c>
      <c r="I81" s="53"/>
      <c r="J81" s="53">
        <v>2</v>
      </c>
      <c r="K81" s="53"/>
      <c r="L81" s="53"/>
      <c r="M81" s="53"/>
      <c r="N81" s="53">
        <v>15959824143</v>
      </c>
    </row>
    <row r="82" ht="22.5" customHeight="1" spans="1:14">
      <c r="A82" s="53">
        <v>78</v>
      </c>
      <c r="B82" s="53" t="s">
        <v>3080</v>
      </c>
      <c r="C82" s="53" t="s">
        <v>3083</v>
      </c>
      <c r="D82" s="53">
        <v>40</v>
      </c>
      <c r="E82" s="53">
        <v>6</v>
      </c>
      <c r="F82" s="53">
        <v>34</v>
      </c>
      <c r="G82" s="53">
        <v>40</v>
      </c>
      <c r="H82" s="53">
        <v>35</v>
      </c>
      <c r="I82" s="53"/>
      <c r="J82" s="53">
        <v>5</v>
      </c>
      <c r="K82" s="53"/>
      <c r="L82" s="53"/>
      <c r="M82" s="53"/>
      <c r="N82" s="53">
        <v>13950949237</v>
      </c>
    </row>
    <row r="83" ht="22.5" customHeight="1" spans="1:14">
      <c r="A83" s="53">
        <v>79</v>
      </c>
      <c r="B83" s="53" t="s">
        <v>3080</v>
      </c>
      <c r="C83" s="53" t="s">
        <v>3084</v>
      </c>
      <c r="D83" s="53">
        <v>31</v>
      </c>
      <c r="E83" s="53">
        <v>6</v>
      </c>
      <c r="F83" s="53">
        <v>25</v>
      </c>
      <c r="G83" s="53">
        <v>31</v>
      </c>
      <c r="H83" s="53">
        <v>31</v>
      </c>
      <c r="I83" s="53"/>
      <c r="J83" s="53"/>
      <c r="K83" s="53"/>
      <c r="L83" s="53"/>
      <c r="M83" s="53"/>
      <c r="N83" s="53">
        <v>13559879385</v>
      </c>
    </row>
    <row r="84" ht="22.5" customHeight="1" spans="1:14">
      <c r="A84" s="53">
        <v>80</v>
      </c>
      <c r="B84" s="53" t="s">
        <v>3085</v>
      </c>
      <c r="C84" s="53" t="s">
        <v>3086</v>
      </c>
      <c r="D84" s="53">
        <v>36</v>
      </c>
      <c r="E84" s="53">
        <v>6</v>
      </c>
      <c r="F84" s="53">
        <v>30</v>
      </c>
      <c r="G84" s="53">
        <v>36</v>
      </c>
      <c r="H84" s="53">
        <v>36</v>
      </c>
      <c r="I84" s="53"/>
      <c r="J84" s="53"/>
      <c r="K84" s="53"/>
      <c r="L84" s="53"/>
      <c r="M84" s="53"/>
      <c r="N84" s="53">
        <v>13459892322</v>
      </c>
    </row>
    <row r="85" ht="22.5" customHeight="1" spans="1:14">
      <c r="A85" s="53">
        <v>81</v>
      </c>
      <c r="B85" s="53" t="s">
        <v>3085</v>
      </c>
      <c r="C85" s="53" t="s">
        <v>3087</v>
      </c>
      <c r="D85" s="53">
        <v>35</v>
      </c>
      <c r="E85" s="53">
        <v>9</v>
      </c>
      <c r="F85" s="53">
        <v>26</v>
      </c>
      <c r="G85" s="53">
        <v>35</v>
      </c>
      <c r="H85" s="53">
        <v>35</v>
      </c>
      <c r="I85" s="53"/>
      <c r="J85" s="53"/>
      <c r="K85" s="53"/>
      <c r="L85" s="53"/>
      <c r="M85" s="53"/>
      <c r="N85" s="53">
        <v>18759873382</v>
      </c>
    </row>
    <row r="86" ht="22.5" customHeight="1" spans="1:14">
      <c r="A86" s="53">
        <v>82</v>
      </c>
      <c r="B86" s="53" t="s">
        <v>3088</v>
      </c>
      <c r="C86" s="53" t="s">
        <v>3089</v>
      </c>
      <c r="D86" s="53">
        <v>37</v>
      </c>
      <c r="E86" s="53">
        <v>9</v>
      </c>
      <c r="F86" s="53">
        <v>28</v>
      </c>
      <c r="G86" s="53">
        <v>37</v>
      </c>
      <c r="H86" s="53">
        <v>37</v>
      </c>
      <c r="I86" s="53"/>
      <c r="J86" s="53"/>
      <c r="K86" s="53"/>
      <c r="L86" s="53"/>
      <c r="M86" s="53"/>
      <c r="N86" s="53">
        <v>13616931505</v>
      </c>
    </row>
    <row r="87" ht="22.5" customHeight="1" spans="1:14">
      <c r="A87" s="53">
        <v>83</v>
      </c>
      <c r="B87" s="53" t="s">
        <v>3088</v>
      </c>
      <c r="C87" s="53" t="s">
        <v>3090</v>
      </c>
      <c r="D87" s="53">
        <v>36</v>
      </c>
      <c r="E87" s="53">
        <v>8</v>
      </c>
      <c r="F87" s="53">
        <v>28</v>
      </c>
      <c r="G87" s="53">
        <v>36</v>
      </c>
      <c r="H87" s="53">
        <v>36</v>
      </c>
      <c r="I87" s="53"/>
      <c r="J87" s="53"/>
      <c r="K87" s="53"/>
      <c r="L87" s="53"/>
      <c r="M87" s="53"/>
      <c r="N87" s="53">
        <v>13859400099</v>
      </c>
    </row>
    <row r="88" ht="22.5" customHeight="1" spans="1:14">
      <c r="A88" s="53">
        <v>84</v>
      </c>
      <c r="B88" s="53" t="s">
        <v>3088</v>
      </c>
      <c r="C88" s="53" t="s">
        <v>3091</v>
      </c>
      <c r="D88" s="53">
        <v>36</v>
      </c>
      <c r="E88" s="53">
        <v>9</v>
      </c>
      <c r="F88" s="53">
        <v>27</v>
      </c>
      <c r="G88" s="53">
        <v>36</v>
      </c>
      <c r="H88" s="53">
        <v>36</v>
      </c>
      <c r="I88" s="53"/>
      <c r="J88" s="53"/>
      <c r="K88" s="53"/>
      <c r="L88" s="53"/>
      <c r="M88" s="53"/>
      <c r="N88" s="53">
        <v>13605992469</v>
      </c>
    </row>
    <row r="89" ht="22.5" customHeight="1" spans="1:14">
      <c r="A89" s="53">
        <v>85</v>
      </c>
      <c r="B89" s="53" t="s">
        <v>3092</v>
      </c>
      <c r="C89" s="53" t="s">
        <v>3093</v>
      </c>
      <c r="D89" s="53">
        <v>33</v>
      </c>
      <c r="E89" s="53">
        <v>10</v>
      </c>
      <c r="F89" s="53">
        <v>23</v>
      </c>
      <c r="G89" s="53">
        <v>33</v>
      </c>
      <c r="H89" s="53">
        <v>33</v>
      </c>
      <c r="I89" s="53"/>
      <c r="J89" s="53"/>
      <c r="K89" s="53"/>
      <c r="L89" s="53"/>
      <c r="M89" s="53"/>
      <c r="N89" s="53">
        <v>15860851980</v>
      </c>
    </row>
    <row r="90" ht="22.5" customHeight="1" spans="1:14">
      <c r="A90" s="53">
        <v>86</v>
      </c>
      <c r="B90" s="53" t="s">
        <v>3092</v>
      </c>
      <c r="C90" s="53" t="s">
        <v>3094</v>
      </c>
      <c r="D90" s="53">
        <v>51.5</v>
      </c>
      <c r="E90" s="53">
        <v>8</v>
      </c>
      <c r="F90" s="53">
        <v>43.5</v>
      </c>
      <c r="G90" s="53">
        <v>51.5</v>
      </c>
      <c r="H90" s="53">
        <v>51.5</v>
      </c>
      <c r="I90" s="53"/>
      <c r="J90" s="53"/>
      <c r="K90" s="53"/>
      <c r="L90" s="53"/>
      <c r="M90" s="53"/>
      <c r="N90" s="53">
        <v>15859870586</v>
      </c>
    </row>
    <row r="91" ht="22.5" customHeight="1" spans="1:14">
      <c r="A91" s="53">
        <v>87</v>
      </c>
      <c r="B91" s="53" t="s">
        <v>3092</v>
      </c>
      <c r="C91" s="53" t="s">
        <v>3095</v>
      </c>
      <c r="D91" s="53">
        <v>35</v>
      </c>
      <c r="E91" s="53">
        <v>12</v>
      </c>
      <c r="F91" s="53">
        <v>23</v>
      </c>
      <c r="G91" s="53">
        <v>35</v>
      </c>
      <c r="H91" s="53">
        <v>35</v>
      </c>
      <c r="I91" s="53"/>
      <c r="J91" s="53"/>
      <c r="K91" s="53"/>
      <c r="L91" s="53"/>
      <c r="M91" s="53"/>
      <c r="N91" s="53">
        <v>18359078963</v>
      </c>
    </row>
    <row r="92" ht="22.5" customHeight="1" spans="1:14">
      <c r="A92" s="53">
        <v>88</v>
      </c>
      <c r="B92" s="53" t="s">
        <v>3092</v>
      </c>
      <c r="C92" s="53" t="s">
        <v>3096</v>
      </c>
      <c r="D92" s="53">
        <v>33</v>
      </c>
      <c r="E92" s="53">
        <v>8</v>
      </c>
      <c r="F92" s="53">
        <v>25</v>
      </c>
      <c r="G92" s="53">
        <v>33</v>
      </c>
      <c r="H92" s="53">
        <v>33</v>
      </c>
      <c r="I92" s="53"/>
      <c r="J92" s="53"/>
      <c r="K92" s="53"/>
      <c r="L92" s="53"/>
      <c r="M92" s="53"/>
      <c r="N92" s="53">
        <v>13860553582</v>
      </c>
    </row>
    <row r="93" ht="22.5" customHeight="1" spans="1:14">
      <c r="A93" s="53">
        <v>89</v>
      </c>
      <c r="B93" s="53" t="s">
        <v>3080</v>
      </c>
      <c r="C93" s="53" t="s">
        <v>3097</v>
      </c>
      <c r="D93" s="53">
        <v>30</v>
      </c>
      <c r="E93" s="53">
        <v>9</v>
      </c>
      <c r="F93" s="53">
        <v>21</v>
      </c>
      <c r="G93" s="53">
        <v>30</v>
      </c>
      <c r="H93" s="53">
        <v>30</v>
      </c>
      <c r="I93" s="53"/>
      <c r="J93" s="53"/>
      <c r="K93" s="53"/>
      <c r="L93" s="53"/>
      <c r="M93" s="53"/>
      <c r="N93" s="53">
        <v>15859881959</v>
      </c>
    </row>
    <row r="94" ht="22.5" customHeight="1" spans="1:14">
      <c r="A94" s="53">
        <v>90</v>
      </c>
      <c r="B94" s="53" t="s">
        <v>3098</v>
      </c>
      <c r="C94" s="53" t="s">
        <v>2259</v>
      </c>
      <c r="D94" s="53">
        <v>32</v>
      </c>
      <c r="E94" s="53">
        <v>12</v>
      </c>
      <c r="F94" s="53">
        <v>20</v>
      </c>
      <c r="G94" s="53">
        <v>32</v>
      </c>
      <c r="H94" s="53">
        <v>32</v>
      </c>
      <c r="I94" s="53"/>
      <c r="J94" s="53"/>
      <c r="K94" s="53"/>
      <c r="L94" s="53"/>
      <c r="M94" s="53"/>
      <c r="N94" s="53">
        <v>13960562949</v>
      </c>
    </row>
    <row r="95" ht="22.5" customHeight="1" spans="1:14">
      <c r="A95" s="53">
        <v>91</v>
      </c>
      <c r="B95" s="53" t="s">
        <v>3099</v>
      </c>
      <c r="C95" s="53" t="s">
        <v>3100</v>
      </c>
      <c r="D95" s="53">
        <v>48</v>
      </c>
      <c r="E95" s="53">
        <v>20</v>
      </c>
      <c r="F95" s="53">
        <v>28</v>
      </c>
      <c r="G95" s="53">
        <v>48</v>
      </c>
      <c r="H95" s="53">
        <v>48</v>
      </c>
      <c r="I95" s="53"/>
      <c r="J95" s="53"/>
      <c r="K95" s="53"/>
      <c r="L95" s="53"/>
      <c r="M95" s="53"/>
      <c r="N95" s="53">
        <v>13616955235</v>
      </c>
    </row>
    <row r="96" ht="22.5" customHeight="1" spans="1:14">
      <c r="A96" s="53">
        <v>92</v>
      </c>
      <c r="B96" s="53" t="s">
        <v>3099</v>
      </c>
      <c r="C96" s="53" t="s">
        <v>3101</v>
      </c>
      <c r="D96" s="53">
        <v>46</v>
      </c>
      <c r="E96" s="53">
        <v>16</v>
      </c>
      <c r="F96" s="53">
        <v>30</v>
      </c>
      <c r="G96" s="53">
        <v>46</v>
      </c>
      <c r="H96" s="53">
        <v>46</v>
      </c>
      <c r="I96" s="53"/>
      <c r="J96" s="53"/>
      <c r="K96" s="53"/>
      <c r="L96" s="53"/>
      <c r="M96" s="53"/>
      <c r="N96" s="53">
        <v>13646905351</v>
      </c>
    </row>
    <row r="97" ht="22.5" customHeight="1" spans="1:14">
      <c r="A97" s="53">
        <v>93</v>
      </c>
      <c r="B97" s="53" t="s">
        <v>3099</v>
      </c>
      <c r="C97" s="53" t="s">
        <v>3102</v>
      </c>
      <c r="D97" s="53">
        <v>45</v>
      </c>
      <c r="E97" s="53">
        <v>8</v>
      </c>
      <c r="F97" s="53">
        <v>37</v>
      </c>
      <c r="G97" s="53">
        <v>45</v>
      </c>
      <c r="H97" s="53">
        <v>45</v>
      </c>
      <c r="I97" s="53"/>
      <c r="J97" s="53"/>
      <c r="K97" s="53"/>
      <c r="L97" s="53"/>
      <c r="M97" s="53"/>
      <c r="N97" s="53">
        <v>15159190632</v>
      </c>
    </row>
    <row r="98" ht="22.5" customHeight="1" spans="1:14">
      <c r="A98" s="53">
        <v>94</v>
      </c>
      <c r="B98" s="53" t="s">
        <v>3099</v>
      </c>
      <c r="C98" s="53" t="s">
        <v>3103</v>
      </c>
      <c r="D98" s="53">
        <v>30</v>
      </c>
      <c r="E98" s="53">
        <v>10</v>
      </c>
      <c r="F98" s="53">
        <v>20</v>
      </c>
      <c r="G98" s="53">
        <v>30</v>
      </c>
      <c r="H98" s="53">
        <v>30</v>
      </c>
      <c r="I98" s="53"/>
      <c r="J98" s="53"/>
      <c r="K98" s="53"/>
      <c r="L98" s="53"/>
      <c r="M98" s="53"/>
      <c r="N98" s="53">
        <v>15259867315</v>
      </c>
    </row>
    <row r="99" ht="22.5" customHeight="1" spans="1:14">
      <c r="A99" s="53">
        <v>95</v>
      </c>
      <c r="B99" s="53" t="s">
        <v>3099</v>
      </c>
      <c r="C99" s="53" t="s">
        <v>3104</v>
      </c>
      <c r="D99" s="53">
        <v>33</v>
      </c>
      <c r="E99" s="53">
        <v>20</v>
      </c>
      <c r="F99" s="53">
        <v>13</v>
      </c>
      <c r="G99" s="53">
        <v>33</v>
      </c>
      <c r="H99" s="53">
        <v>33</v>
      </c>
      <c r="I99" s="53"/>
      <c r="J99" s="53"/>
      <c r="K99" s="53"/>
      <c r="L99" s="53"/>
      <c r="M99" s="53"/>
      <c r="N99" s="53">
        <v>13799170326</v>
      </c>
    </row>
    <row r="100" ht="22.5" customHeight="1" spans="1:14">
      <c r="A100" s="53">
        <v>96</v>
      </c>
      <c r="B100" s="53" t="s">
        <v>3099</v>
      </c>
      <c r="C100" s="53" t="s">
        <v>3105</v>
      </c>
      <c r="D100" s="53">
        <v>33</v>
      </c>
      <c r="E100" s="53">
        <v>21</v>
      </c>
      <c r="F100" s="53">
        <v>12</v>
      </c>
      <c r="G100" s="53">
        <v>33</v>
      </c>
      <c r="H100" s="53">
        <v>33</v>
      </c>
      <c r="I100" s="53"/>
      <c r="J100" s="53"/>
      <c r="K100" s="53"/>
      <c r="L100" s="53"/>
      <c r="M100" s="53"/>
      <c r="N100" s="53">
        <v>13859419951</v>
      </c>
    </row>
    <row r="101" ht="22.5" customHeight="1" spans="1:14">
      <c r="A101" s="53">
        <v>97</v>
      </c>
      <c r="B101" s="53" t="s">
        <v>3099</v>
      </c>
      <c r="C101" s="53" t="s">
        <v>3106</v>
      </c>
      <c r="D101" s="53">
        <v>35</v>
      </c>
      <c r="E101" s="53">
        <v>12</v>
      </c>
      <c r="F101" s="53">
        <v>23</v>
      </c>
      <c r="G101" s="53">
        <v>35</v>
      </c>
      <c r="H101" s="53">
        <v>35</v>
      </c>
      <c r="I101" s="53"/>
      <c r="J101" s="53"/>
      <c r="K101" s="53"/>
      <c r="L101" s="53"/>
      <c r="M101" s="53"/>
      <c r="N101" s="53">
        <v>18350816240</v>
      </c>
    </row>
    <row r="102" ht="22.5" customHeight="1" spans="1:14">
      <c r="A102" s="53">
        <v>98</v>
      </c>
      <c r="B102" s="53" t="s">
        <v>3107</v>
      </c>
      <c r="C102" s="53" t="s">
        <v>3108</v>
      </c>
      <c r="D102" s="53">
        <v>33</v>
      </c>
      <c r="E102" s="53">
        <v>12</v>
      </c>
      <c r="F102" s="53">
        <v>21</v>
      </c>
      <c r="G102" s="53">
        <v>33</v>
      </c>
      <c r="H102" s="53">
        <v>33</v>
      </c>
      <c r="I102" s="53"/>
      <c r="J102" s="53"/>
      <c r="K102" s="53"/>
      <c r="L102" s="53"/>
      <c r="M102" s="53"/>
      <c r="N102" s="53">
        <v>13459892557</v>
      </c>
    </row>
    <row r="103" ht="22.5" customHeight="1" spans="1:14">
      <c r="A103" s="53">
        <v>99</v>
      </c>
      <c r="B103" s="53" t="s">
        <v>3107</v>
      </c>
      <c r="C103" s="53" t="s">
        <v>3109</v>
      </c>
      <c r="D103" s="53">
        <v>32</v>
      </c>
      <c r="E103" s="53">
        <v>22</v>
      </c>
      <c r="F103" s="53">
        <v>10</v>
      </c>
      <c r="G103" s="53">
        <v>32</v>
      </c>
      <c r="H103" s="53">
        <v>32</v>
      </c>
      <c r="I103" s="53"/>
      <c r="J103" s="53"/>
      <c r="K103" s="53"/>
      <c r="L103" s="53"/>
      <c r="M103" s="53"/>
      <c r="N103" s="53">
        <v>13459889353</v>
      </c>
    </row>
    <row r="104" ht="22.5" customHeight="1" spans="1:14">
      <c r="A104" s="53">
        <v>100</v>
      </c>
      <c r="B104" s="53" t="s">
        <v>3107</v>
      </c>
      <c r="C104" s="53" t="s">
        <v>3110</v>
      </c>
      <c r="D104" s="53">
        <v>65</v>
      </c>
      <c r="E104" s="53">
        <v>10</v>
      </c>
      <c r="F104" s="53">
        <v>55</v>
      </c>
      <c r="G104" s="53">
        <v>65</v>
      </c>
      <c r="H104" s="53">
        <v>65</v>
      </c>
      <c r="I104" s="53"/>
      <c r="J104" s="53"/>
      <c r="K104" s="53"/>
      <c r="L104" s="53"/>
      <c r="M104" s="53"/>
      <c r="N104" s="53">
        <v>13859412647</v>
      </c>
    </row>
    <row r="105" ht="22.5" customHeight="1" spans="1:14">
      <c r="A105" s="53">
        <v>101</v>
      </c>
      <c r="B105" s="53" t="s">
        <v>3107</v>
      </c>
      <c r="C105" s="53" t="s">
        <v>3111</v>
      </c>
      <c r="D105" s="53">
        <v>44</v>
      </c>
      <c r="E105" s="53">
        <v>10</v>
      </c>
      <c r="F105" s="53">
        <v>34</v>
      </c>
      <c r="G105" s="53">
        <v>44</v>
      </c>
      <c r="H105" s="53">
        <v>44</v>
      </c>
      <c r="I105" s="53"/>
      <c r="J105" s="53"/>
      <c r="K105" s="53"/>
      <c r="L105" s="53"/>
      <c r="M105" s="53"/>
      <c r="N105" s="53">
        <v>15859882967</v>
      </c>
    </row>
    <row r="106" ht="22.5" customHeight="1" spans="1:14">
      <c r="A106" s="53">
        <v>102</v>
      </c>
      <c r="B106" s="53" t="s">
        <v>3107</v>
      </c>
      <c r="C106" s="53" t="s">
        <v>3112</v>
      </c>
      <c r="D106" s="53">
        <v>44</v>
      </c>
      <c r="E106" s="53">
        <v>10</v>
      </c>
      <c r="F106" s="53">
        <v>34</v>
      </c>
      <c r="G106" s="53">
        <v>44</v>
      </c>
      <c r="H106" s="53">
        <v>44</v>
      </c>
      <c r="I106" s="53"/>
      <c r="J106" s="53"/>
      <c r="K106" s="53"/>
      <c r="L106" s="53"/>
      <c r="M106" s="53"/>
      <c r="N106" s="53">
        <v>15959796258</v>
      </c>
    </row>
    <row r="107" ht="22.5" customHeight="1" spans="1:14">
      <c r="A107" s="53">
        <v>103</v>
      </c>
      <c r="B107" s="53" t="s">
        <v>3107</v>
      </c>
      <c r="C107" s="53" t="s">
        <v>3113</v>
      </c>
      <c r="D107" s="53">
        <v>33</v>
      </c>
      <c r="E107" s="53">
        <v>10</v>
      </c>
      <c r="F107" s="53">
        <v>23</v>
      </c>
      <c r="G107" s="53">
        <v>33</v>
      </c>
      <c r="H107" s="53">
        <v>33</v>
      </c>
      <c r="I107" s="53"/>
      <c r="J107" s="53"/>
      <c r="K107" s="53"/>
      <c r="L107" s="53"/>
      <c r="M107" s="53"/>
      <c r="N107" s="53">
        <v>13960502537</v>
      </c>
    </row>
    <row r="108" ht="22.5" customHeight="1" spans="1:14">
      <c r="A108" s="53">
        <v>104</v>
      </c>
      <c r="B108" s="53" t="s">
        <v>3114</v>
      </c>
      <c r="C108" s="53" t="s">
        <v>3115</v>
      </c>
      <c r="D108" s="53">
        <v>30</v>
      </c>
      <c r="E108" s="53">
        <v>6</v>
      </c>
      <c r="F108" s="53">
        <v>24</v>
      </c>
      <c r="G108" s="53">
        <v>30</v>
      </c>
      <c r="H108" s="53">
        <v>30</v>
      </c>
      <c r="I108" s="53"/>
      <c r="J108" s="53"/>
      <c r="K108" s="53"/>
      <c r="L108" s="53"/>
      <c r="M108" s="53"/>
      <c r="N108" s="53">
        <v>15859870623</v>
      </c>
    </row>
    <row r="109" ht="22.5" customHeight="1" spans="1:14">
      <c r="A109" s="53">
        <v>105</v>
      </c>
      <c r="B109" s="53" t="s">
        <v>3114</v>
      </c>
      <c r="C109" s="53" t="s">
        <v>3116</v>
      </c>
      <c r="D109" s="53">
        <v>31</v>
      </c>
      <c r="E109" s="53">
        <v>7.5</v>
      </c>
      <c r="F109" s="53">
        <v>23.5</v>
      </c>
      <c r="G109" s="53">
        <v>31</v>
      </c>
      <c r="H109" s="53">
        <v>31</v>
      </c>
      <c r="I109" s="53"/>
      <c r="J109" s="53"/>
      <c r="K109" s="53"/>
      <c r="L109" s="53"/>
      <c r="M109" s="53"/>
      <c r="N109" s="53">
        <v>13960566717</v>
      </c>
    </row>
    <row r="110" ht="22.5" customHeight="1" spans="1:14">
      <c r="A110" s="53">
        <v>106</v>
      </c>
      <c r="B110" s="53" t="s">
        <v>3114</v>
      </c>
      <c r="C110" s="53" t="s">
        <v>3117</v>
      </c>
      <c r="D110" s="53">
        <v>34</v>
      </c>
      <c r="E110" s="53">
        <v>15</v>
      </c>
      <c r="F110" s="53">
        <v>19</v>
      </c>
      <c r="G110" s="53">
        <v>34</v>
      </c>
      <c r="H110" s="53">
        <v>34</v>
      </c>
      <c r="I110" s="53"/>
      <c r="J110" s="53"/>
      <c r="K110" s="53"/>
      <c r="L110" s="53"/>
      <c r="M110" s="53"/>
      <c r="N110" s="53">
        <v>13666989876</v>
      </c>
    </row>
    <row r="111" ht="22.5" customHeight="1" spans="1:14">
      <c r="A111" s="53">
        <v>107</v>
      </c>
      <c r="B111" s="53" t="s">
        <v>3114</v>
      </c>
      <c r="C111" s="53" t="s">
        <v>3118</v>
      </c>
      <c r="D111" s="53">
        <v>48</v>
      </c>
      <c r="E111" s="53">
        <v>12</v>
      </c>
      <c r="F111" s="53">
        <v>36</v>
      </c>
      <c r="G111" s="53">
        <v>48</v>
      </c>
      <c r="H111" s="53">
        <v>48</v>
      </c>
      <c r="I111" s="53"/>
      <c r="J111" s="53"/>
      <c r="K111" s="53"/>
      <c r="L111" s="53"/>
      <c r="M111" s="53"/>
      <c r="N111" s="53">
        <v>13859419628</v>
      </c>
    </row>
    <row r="112" ht="22.5" customHeight="1" spans="1:14">
      <c r="A112" s="53">
        <v>108</v>
      </c>
      <c r="B112" s="53" t="s">
        <v>3114</v>
      </c>
      <c r="C112" s="53" t="s">
        <v>3119</v>
      </c>
      <c r="D112" s="53">
        <v>30</v>
      </c>
      <c r="E112" s="53">
        <v>7.5</v>
      </c>
      <c r="F112" s="53">
        <v>22.5</v>
      </c>
      <c r="G112" s="53">
        <v>30</v>
      </c>
      <c r="H112" s="53">
        <v>30</v>
      </c>
      <c r="I112" s="53"/>
      <c r="J112" s="53"/>
      <c r="K112" s="53"/>
      <c r="L112" s="53"/>
      <c r="M112" s="53"/>
      <c r="N112" s="53">
        <v>13960539623</v>
      </c>
    </row>
    <row r="113" ht="22.5" customHeight="1" spans="1:14">
      <c r="A113" s="53">
        <v>109</v>
      </c>
      <c r="B113" s="53" t="s">
        <v>3114</v>
      </c>
      <c r="C113" s="53" t="s">
        <v>3120</v>
      </c>
      <c r="D113" s="53">
        <v>30</v>
      </c>
      <c r="E113" s="53">
        <v>5</v>
      </c>
      <c r="F113" s="53">
        <v>25</v>
      </c>
      <c r="G113" s="53">
        <v>30</v>
      </c>
      <c r="H113" s="53">
        <v>30</v>
      </c>
      <c r="I113" s="53"/>
      <c r="J113" s="53"/>
      <c r="K113" s="53"/>
      <c r="L113" s="53"/>
      <c r="M113" s="53"/>
      <c r="N113" s="53">
        <v>13859122051</v>
      </c>
    </row>
    <row r="114" ht="22.5" customHeight="1" spans="1:14">
      <c r="A114" s="53">
        <v>110</v>
      </c>
      <c r="B114" s="53" t="s">
        <v>3114</v>
      </c>
      <c r="C114" s="53" t="s">
        <v>3121</v>
      </c>
      <c r="D114" s="53">
        <v>30</v>
      </c>
      <c r="E114" s="53">
        <v>5</v>
      </c>
      <c r="F114" s="53">
        <v>25</v>
      </c>
      <c r="G114" s="53">
        <v>30</v>
      </c>
      <c r="H114" s="53">
        <v>30</v>
      </c>
      <c r="I114" s="53"/>
      <c r="J114" s="53"/>
      <c r="K114" s="53"/>
      <c r="L114" s="53"/>
      <c r="M114" s="53"/>
      <c r="N114" s="53">
        <v>15859815576</v>
      </c>
    </row>
    <row r="115" ht="22.5" customHeight="1" spans="1:14">
      <c r="A115" s="53">
        <v>111</v>
      </c>
      <c r="B115" s="53" t="s">
        <v>3122</v>
      </c>
      <c r="C115" s="53" t="s">
        <v>3123</v>
      </c>
      <c r="D115" s="53">
        <v>32</v>
      </c>
      <c r="E115" s="53">
        <v>8</v>
      </c>
      <c r="F115" s="53">
        <v>24</v>
      </c>
      <c r="G115" s="53">
        <v>32</v>
      </c>
      <c r="H115" s="53">
        <v>32</v>
      </c>
      <c r="I115" s="53"/>
      <c r="J115" s="53"/>
      <c r="K115" s="53"/>
      <c r="L115" s="53"/>
      <c r="M115" s="53"/>
      <c r="N115" s="53">
        <v>18250558525</v>
      </c>
    </row>
    <row r="116" ht="22.5" customHeight="1" spans="1:14">
      <c r="A116" s="53">
        <v>112</v>
      </c>
      <c r="B116" s="53" t="s">
        <v>3122</v>
      </c>
      <c r="C116" s="53" t="s">
        <v>3124</v>
      </c>
      <c r="D116" s="53">
        <v>32</v>
      </c>
      <c r="E116" s="53">
        <v>8</v>
      </c>
      <c r="F116" s="53">
        <v>24</v>
      </c>
      <c r="G116" s="53">
        <v>32</v>
      </c>
      <c r="H116" s="53">
        <v>32</v>
      </c>
      <c r="I116" s="53"/>
      <c r="J116" s="53"/>
      <c r="K116" s="53"/>
      <c r="L116" s="53"/>
      <c r="M116" s="53"/>
      <c r="N116" s="53">
        <v>18750892217</v>
      </c>
    </row>
    <row r="117" ht="22.5" customHeight="1" spans="1:14">
      <c r="A117" s="53">
        <v>113</v>
      </c>
      <c r="B117" s="53" t="s">
        <v>3122</v>
      </c>
      <c r="C117" s="53" t="s">
        <v>3125</v>
      </c>
      <c r="D117" s="53">
        <v>32</v>
      </c>
      <c r="E117" s="53">
        <v>6</v>
      </c>
      <c r="F117" s="53">
        <v>26</v>
      </c>
      <c r="G117" s="53">
        <v>32</v>
      </c>
      <c r="H117" s="53">
        <v>32</v>
      </c>
      <c r="I117" s="53"/>
      <c r="J117" s="53"/>
      <c r="K117" s="53"/>
      <c r="L117" s="53"/>
      <c r="M117" s="53"/>
      <c r="N117" s="53">
        <v>13960517183</v>
      </c>
    </row>
    <row r="118" ht="22.5" customHeight="1" spans="1:14">
      <c r="A118" s="53">
        <v>114</v>
      </c>
      <c r="B118" s="53" t="s">
        <v>3122</v>
      </c>
      <c r="C118" s="53" t="s">
        <v>3126</v>
      </c>
      <c r="D118" s="53">
        <v>30</v>
      </c>
      <c r="E118" s="53">
        <v>6</v>
      </c>
      <c r="F118" s="53">
        <v>24</v>
      </c>
      <c r="G118" s="53">
        <v>30</v>
      </c>
      <c r="H118" s="53">
        <v>30</v>
      </c>
      <c r="I118" s="53"/>
      <c r="J118" s="53"/>
      <c r="K118" s="53"/>
      <c r="L118" s="53"/>
      <c r="M118" s="53"/>
      <c r="N118" s="53">
        <v>13859443019</v>
      </c>
    </row>
    <row r="119" ht="22.5" customHeight="1" spans="1:14">
      <c r="A119" s="53">
        <v>115</v>
      </c>
      <c r="B119" s="53" t="s">
        <v>3122</v>
      </c>
      <c r="C119" s="53" t="s">
        <v>3127</v>
      </c>
      <c r="D119" s="53">
        <v>32</v>
      </c>
      <c r="E119" s="53">
        <v>12</v>
      </c>
      <c r="F119" s="53">
        <v>20</v>
      </c>
      <c r="G119" s="53">
        <v>32</v>
      </c>
      <c r="H119" s="53">
        <v>32</v>
      </c>
      <c r="I119" s="53"/>
      <c r="J119" s="53"/>
      <c r="K119" s="53"/>
      <c r="L119" s="53"/>
      <c r="M119" s="53"/>
      <c r="N119" s="53">
        <v>13459847058</v>
      </c>
    </row>
    <row r="120" ht="22.5" customHeight="1" spans="1:14">
      <c r="A120" s="53">
        <v>116</v>
      </c>
      <c r="B120" s="53" t="s">
        <v>3128</v>
      </c>
      <c r="C120" s="53" t="s">
        <v>3129</v>
      </c>
      <c r="D120" s="53">
        <v>31</v>
      </c>
      <c r="E120" s="53">
        <v>20</v>
      </c>
      <c r="F120" s="53">
        <v>11</v>
      </c>
      <c r="G120" s="53">
        <v>31</v>
      </c>
      <c r="H120" s="53">
        <v>31</v>
      </c>
      <c r="I120" s="53"/>
      <c r="J120" s="53"/>
      <c r="K120" s="53"/>
      <c r="L120" s="53"/>
      <c r="M120" s="53"/>
      <c r="N120" s="53">
        <v>5986758083</v>
      </c>
    </row>
    <row r="121" ht="22.5" customHeight="1" spans="1:14">
      <c r="A121" s="53">
        <v>117</v>
      </c>
      <c r="B121" s="53" t="s">
        <v>3128</v>
      </c>
      <c r="C121" s="53" t="s">
        <v>3130</v>
      </c>
      <c r="D121" s="53">
        <v>60</v>
      </c>
      <c r="E121" s="53">
        <v>10</v>
      </c>
      <c r="F121" s="53">
        <v>50</v>
      </c>
      <c r="G121" s="53">
        <v>60</v>
      </c>
      <c r="H121" s="53">
        <v>60</v>
      </c>
      <c r="I121" s="53"/>
      <c r="J121" s="53"/>
      <c r="K121" s="53"/>
      <c r="L121" s="53"/>
      <c r="M121" s="53"/>
      <c r="N121" s="53">
        <v>13559095051</v>
      </c>
    </row>
    <row r="122" ht="22.5" customHeight="1" spans="1:14">
      <c r="A122" s="53">
        <v>118</v>
      </c>
      <c r="B122" s="60" t="s">
        <v>3131</v>
      </c>
      <c r="C122" s="53" t="s">
        <v>3132</v>
      </c>
      <c r="D122" s="53">
        <v>47</v>
      </c>
      <c r="E122" s="53">
        <v>11.7</v>
      </c>
      <c r="F122" s="53">
        <v>35.3</v>
      </c>
      <c r="G122" s="53">
        <v>47</v>
      </c>
      <c r="H122" s="53">
        <v>47</v>
      </c>
      <c r="I122" s="53"/>
      <c r="J122" s="53"/>
      <c r="K122" s="53"/>
      <c r="L122" s="53"/>
      <c r="M122" s="53"/>
      <c r="N122" s="53">
        <v>13799187579</v>
      </c>
    </row>
    <row r="123" ht="22.5" customHeight="1" spans="1:14">
      <c r="A123" s="53">
        <v>119</v>
      </c>
      <c r="B123" s="53" t="s">
        <v>3133</v>
      </c>
      <c r="C123" s="53" t="s">
        <v>3134</v>
      </c>
      <c r="D123" s="53">
        <v>42</v>
      </c>
      <c r="E123" s="53">
        <v>14</v>
      </c>
      <c r="F123" s="53">
        <v>28</v>
      </c>
      <c r="G123" s="53">
        <v>42</v>
      </c>
      <c r="H123" s="53">
        <v>42</v>
      </c>
      <c r="I123" s="53"/>
      <c r="J123" s="53"/>
      <c r="K123" s="53"/>
      <c r="L123" s="53"/>
      <c r="M123" s="53"/>
      <c r="N123" s="53">
        <v>13507552143</v>
      </c>
    </row>
    <row r="124" ht="22.5" customHeight="1" spans="1:14">
      <c r="A124" s="53">
        <v>120</v>
      </c>
      <c r="B124" s="53" t="s">
        <v>3133</v>
      </c>
      <c r="C124" s="53" t="s">
        <v>3135</v>
      </c>
      <c r="D124" s="53">
        <v>33</v>
      </c>
      <c r="E124" s="53">
        <v>25.7</v>
      </c>
      <c r="F124" s="53">
        <v>7.3</v>
      </c>
      <c r="G124" s="53">
        <v>33</v>
      </c>
      <c r="H124" s="53">
        <v>33</v>
      </c>
      <c r="I124" s="53"/>
      <c r="J124" s="53"/>
      <c r="K124" s="53"/>
      <c r="L124" s="53"/>
      <c r="M124" s="53"/>
      <c r="N124" s="53">
        <v>13960518765</v>
      </c>
    </row>
    <row r="125" ht="22.5" customHeight="1" spans="1:14">
      <c r="A125" s="53">
        <v>121</v>
      </c>
      <c r="B125" s="53" t="s">
        <v>3013</v>
      </c>
      <c r="C125" s="53" t="s">
        <v>3136</v>
      </c>
      <c r="D125" s="53">
        <v>31.5</v>
      </c>
      <c r="E125" s="53">
        <v>4.9</v>
      </c>
      <c r="F125" s="53">
        <v>26.6</v>
      </c>
      <c r="G125" s="53">
        <v>31.5</v>
      </c>
      <c r="H125" s="53">
        <v>31.5</v>
      </c>
      <c r="I125" s="53"/>
      <c r="J125" s="53"/>
      <c r="K125" s="53"/>
      <c r="L125" s="53"/>
      <c r="M125" s="53"/>
      <c r="N125" s="53">
        <v>13365050053</v>
      </c>
    </row>
    <row r="126" ht="22.5" customHeight="1" spans="1:14">
      <c r="A126" s="53">
        <v>122</v>
      </c>
      <c r="B126" s="53" t="s">
        <v>3013</v>
      </c>
      <c r="C126" s="53" t="s">
        <v>3137</v>
      </c>
      <c r="D126" s="53">
        <v>32</v>
      </c>
      <c r="E126" s="53">
        <v>15</v>
      </c>
      <c r="F126" s="53">
        <v>17</v>
      </c>
      <c r="G126" s="53">
        <v>32</v>
      </c>
      <c r="H126" s="53">
        <v>32</v>
      </c>
      <c r="I126" s="53"/>
      <c r="J126" s="53"/>
      <c r="K126" s="53"/>
      <c r="L126" s="53"/>
      <c r="M126" s="53"/>
      <c r="N126" s="53">
        <v>13459890682</v>
      </c>
    </row>
    <row r="127" ht="22.5" customHeight="1" spans="1:14">
      <c r="A127" s="53">
        <v>123</v>
      </c>
      <c r="B127" s="53" t="s">
        <v>3013</v>
      </c>
      <c r="C127" s="53" t="s">
        <v>3138</v>
      </c>
      <c r="D127" s="53">
        <v>38</v>
      </c>
      <c r="E127" s="53">
        <v>10</v>
      </c>
      <c r="F127" s="53">
        <v>28</v>
      </c>
      <c r="G127" s="53">
        <v>38</v>
      </c>
      <c r="H127" s="53">
        <v>38</v>
      </c>
      <c r="I127" s="53"/>
      <c r="J127" s="53"/>
      <c r="K127" s="53"/>
      <c r="L127" s="53"/>
      <c r="M127" s="53"/>
      <c r="N127" s="53">
        <v>15959797257</v>
      </c>
    </row>
    <row r="128" ht="22.5" customHeight="1" spans="1:14">
      <c r="A128" s="53">
        <v>124</v>
      </c>
      <c r="B128" s="53" t="s">
        <v>3013</v>
      </c>
      <c r="C128" s="53" t="s">
        <v>3139</v>
      </c>
      <c r="D128" s="53">
        <v>30</v>
      </c>
      <c r="E128" s="53">
        <v>10</v>
      </c>
      <c r="F128" s="53">
        <v>20</v>
      </c>
      <c r="G128" s="53">
        <v>30</v>
      </c>
      <c r="H128" s="53">
        <v>30</v>
      </c>
      <c r="I128" s="53"/>
      <c r="J128" s="53"/>
      <c r="K128" s="53"/>
      <c r="L128" s="53"/>
      <c r="M128" s="53"/>
      <c r="N128" s="53">
        <v>13459887280</v>
      </c>
    </row>
    <row r="129" ht="22.5" customHeight="1" spans="1:14">
      <c r="A129" s="53">
        <v>125</v>
      </c>
      <c r="B129" s="53" t="s">
        <v>3013</v>
      </c>
      <c r="C129" s="53" t="s">
        <v>3140</v>
      </c>
      <c r="D129" s="53">
        <v>35.5</v>
      </c>
      <c r="E129" s="53">
        <v>3</v>
      </c>
      <c r="F129" s="53">
        <v>32.5</v>
      </c>
      <c r="G129" s="53">
        <v>35.5</v>
      </c>
      <c r="H129" s="53">
        <v>35.5</v>
      </c>
      <c r="I129" s="53"/>
      <c r="J129" s="53"/>
      <c r="K129" s="53"/>
      <c r="L129" s="53"/>
      <c r="M129" s="53"/>
      <c r="N129" s="53">
        <v>13850820341</v>
      </c>
    </row>
    <row r="130" ht="22.5" customHeight="1" spans="1:14">
      <c r="A130" s="53">
        <v>126</v>
      </c>
      <c r="B130" s="53" t="s">
        <v>3009</v>
      </c>
      <c r="C130" s="53" t="s">
        <v>3141</v>
      </c>
      <c r="D130" s="53">
        <v>41.2</v>
      </c>
      <c r="E130" s="53">
        <v>6.9</v>
      </c>
      <c r="F130" s="53">
        <v>34.3</v>
      </c>
      <c r="G130" s="53">
        <v>41.2</v>
      </c>
      <c r="H130" s="53">
        <v>41.2</v>
      </c>
      <c r="I130" s="53"/>
      <c r="J130" s="53"/>
      <c r="K130" s="53"/>
      <c r="L130" s="53"/>
      <c r="M130" s="53"/>
      <c r="N130" s="53">
        <v>13605986563</v>
      </c>
    </row>
    <row r="131" ht="22.5" customHeight="1" spans="1:14">
      <c r="A131" s="53">
        <v>127</v>
      </c>
      <c r="B131" s="53" t="s">
        <v>3009</v>
      </c>
      <c r="C131" s="53" t="s">
        <v>3142</v>
      </c>
      <c r="D131" s="53">
        <v>31</v>
      </c>
      <c r="E131" s="53">
        <v>8.2</v>
      </c>
      <c r="F131" s="53">
        <v>22.8</v>
      </c>
      <c r="G131" s="53">
        <v>31</v>
      </c>
      <c r="H131" s="53">
        <v>31</v>
      </c>
      <c r="I131" s="53"/>
      <c r="J131" s="53"/>
      <c r="K131" s="53"/>
      <c r="L131" s="53"/>
      <c r="M131" s="53"/>
      <c r="N131" s="53">
        <v>13859437113</v>
      </c>
    </row>
    <row r="132" ht="22.5" customHeight="1" spans="1:14">
      <c r="A132" s="53">
        <v>128</v>
      </c>
      <c r="B132" s="53" t="s">
        <v>3143</v>
      </c>
      <c r="C132" s="53" t="s">
        <v>3144</v>
      </c>
      <c r="D132" s="53">
        <v>58</v>
      </c>
      <c r="E132" s="53">
        <v>9.6</v>
      </c>
      <c r="F132" s="53">
        <v>48.4</v>
      </c>
      <c r="G132" s="53">
        <v>58</v>
      </c>
      <c r="H132" s="53">
        <v>58</v>
      </c>
      <c r="I132" s="53"/>
      <c r="J132" s="53"/>
      <c r="K132" s="53"/>
      <c r="L132" s="53"/>
      <c r="M132" s="53"/>
      <c r="N132" s="53">
        <v>18859890955</v>
      </c>
    </row>
    <row r="133" ht="22.5" customHeight="1" spans="1:14">
      <c r="A133" s="53">
        <v>129</v>
      </c>
      <c r="B133" s="53" t="s">
        <v>3143</v>
      </c>
      <c r="C133" s="53" t="s">
        <v>3145</v>
      </c>
      <c r="D133" s="53">
        <v>31</v>
      </c>
      <c r="E133" s="53">
        <v>14.5</v>
      </c>
      <c r="F133" s="53">
        <v>16.5</v>
      </c>
      <c r="G133" s="53">
        <v>31</v>
      </c>
      <c r="H133" s="53">
        <v>31</v>
      </c>
      <c r="I133" s="53"/>
      <c r="J133" s="53"/>
      <c r="K133" s="53"/>
      <c r="L133" s="53"/>
      <c r="M133" s="53"/>
      <c r="N133" s="53">
        <v>13599365887</v>
      </c>
    </row>
    <row r="134" ht="22.5" customHeight="1" spans="1:14">
      <c r="A134" s="53">
        <v>130</v>
      </c>
      <c r="B134" s="53" t="s">
        <v>3143</v>
      </c>
      <c r="C134" s="53" t="s">
        <v>3146</v>
      </c>
      <c r="D134" s="53">
        <v>31</v>
      </c>
      <c r="E134" s="53">
        <v>9.6</v>
      </c>
      <c r="F134" s="53">
        <v>21.4</v>
      </c>
      <c r="G134" s="53">
        <v>31</v>
      </c>
      <c r="H134" s="53">
        <v>31</v>
      </c>
      <c r="I134" s="53"/>
      <c r="J134" s="53"/>
      <c r="K134" s="53"/>
      <c r="L134" s="53"/>
      <c r="M134" s="53"/>
      <c r="N134" s="53">
        <v>15059019895</v>
      </c>
    </row>
    <row r="135" ht="22.5" customHeight="1" spans="1:14">
      <c r="A135" s="53">
        <v>131</v>
      </c>
      <c r="B135" s="53" t="s">
        <v>3143</v>
      </c>
      <c r="C135" s="53" t="s">
        <v>3147</v>
      </c>
      <c r="D135" s="53">
        <v>41.5</v>
      </c>
      <c r="E135" s="53">
        <v>14.5</v>
      </c>
      <c r="F135" s="53">
        <v>27</v>
      </c>
      <c r="G135" s="53">
        <v>41.5</v>
      </c>
      <c r="H135" s="53">
        <v>41.5</v>
      </c>
      <c r="I135" s="53"/>
      <c r="J135" s="53"/>
      <c r="K135" s="53"/>
      <c r="L135" s="53"/>
      <c r="M135" s="53"/>
      <c r="N135" s="53">
        <v>13459887775</v>
      </c>
    </row>
    <row r="136" ht="22.5" customHeight="1" spans="1:14">
      <c r="A136" s="53">
        <v>132</v>
      </c>
      <c r="B136" s="53" t="s">
        <v>3143</v>
      </c>
      <c r="C136" s="53" t="s">
        <v>3148</v>
      </c>
      <c r="D136" s="53">
        <v>31.5</v>
      </c>
      <c r="E136" s="53">
        <v>8</v>
      </c>
      <c r="F136" s="53">
        <v>23.5</v>
      </c>
      <c r="G136" s="53">
        <v>31.5</v>
      </c>
      <c r="H136" s="53">
        <v>31.5</v>
      </c>
      <c r="I136" s="53"/>
      <c r="J136" s="53"/>
      <c r="K136" s="53"/>
      <c r="L136" s="53"/>
      <c r="M136" s="53"/>
      <c r="N136" s="53">
        <v>13459847518</v>
      </c>
    </row>
    <row r="137" ht="22.5" customHeight="1" spans="1:14">
      <c r="A137" s="53">
        <v>133</v>
      </c>
      <c r="B137" s="53" t="s">
        <v>3143</v>
      </c>
      <c r="C137" s="53" t="s">
        <v>3149</v>
      </c>
      <c r="D137" s="53">
        <v>33</v>
      </c>
      <c r="E137" s="53">
        <v>9.6</v>
      </c>
      <c r="F137" s="53">
        <v>23.4</v>
      </c>
      <c r="G137" s="53">
        <v>33</v>
      </c>
      <c r="H137" s="53">
        <v>33</v>
      </c>
      <c r="I137" s="53"/>
      <c r="J137" s="53"/>
      <c r="K137" s="53"/>
      <c r="L137" s="53"/>
      <c r="M137" s="53"/>
      <c r="N137" s="53">
        <v>18259782895</v>
      </c>
    </row>
    <row r="138" ht="22.5" customHeight="1" spans="1:14">
      <c r="A138" s="53">
        <v>134</v>
      </c>
      <c r="B138" s="53" t="s">
        <v>3150</v>
      </c>
      <c r="C138" s="53" t="s">
        <v>3151</v>
      </c>
      <c r="D138" s="53">
        <v>31</v>
      </c>
      <c r="E138" s="53">
        <v>11</v>
      </c>
      <c r="F138" s="53">
        <v>20</v>
      </c>
      <c r="G138" s="53">
        <v>31</v>
      </c>
      <c r="H138" s="53">
        <v>31</v>
      </c>
      <c r="I138" s="53"/>
      <c r="J138" s="53"/>
      <c r="K138" s="53"/>
      <c r="L138" s="53"/>
      <c r="M138" s="53"/>
      <c r="N138" s="53">
        <v>13859100340</v>
      </c>
    </row>
    <row r="139" ht="22.5" customHeight="1" spans="1:14">
      <c r="A139" s="53">
        <v>135</v>
      </c>
      <c r="B139" s="53" t="s">
        <v>3150</v>
      </c>
      <c r="C139" s="53" t="s">
        <v>3152</v>
      </c>
      <c r="D139" s="53">
        <v>30</v>
      </c>
      <c r="E139" s="53">
        <v>18</v>
      </c>
      <c r="F139" s="53">
        <v>12</v>
      </c>
      <c r="G139" s="53">
        <v>30</v>
      </c>
      <c r="H139" s="53">
        <v>30</v>
      </c>
      <c r="I139" s="53"/>
      <c r="J139" s="53"/>
      <c r="K139" s="53"/>
      <c r="L139" s="53"/>
      <c r="M139" s="53"/>
      <c r="N139" s="53">
        <v>15859815341</v>
      </c>
    </row>
    <row r="140" ht="22.5" customHeight="1" spans="1:14">
      <c r="A140" s="53">
        <v>136</v>
      </c>
      <c r="B140" s="53" t="s">
        <v>3150</v>
      </c>
      <c r="C140" s="53" t="s">
        <v>3153</v>
      </c>
      <c r="D140" s="53">
        <v>30</v>
      </c>
      <c r="E140" s="53">
        <v>9</v>
      </c>
      <c r="F140" s="53">
        <v>21</v>
      </c>
      <c r="G140" s="53">
        <v>30</v>
      </c>
      <c r="H140" s="53">
        <v>30</v>
      </c>
      <c r="I140" s="53"/>
      <c r="J140" s="53"/>
      <c r="K140" s="53"/>
      <c r="L140" s="53"/>
      <c r="M140" s="53"/>
      <c r="N140" s="53">
        <v>13799187948</v>
      </c>
    </row>
    <row r="141" ht="22.5" customHeight="1" spans="1:14">
      <c r="A141" s="53">
        <v>137</v>
      </c>
      <c r="B141" s="53" t="s">
        <v>3154</v>
      </c>
      <c r="C141" s="53" t="s">
        <v>3155</v>
      </c>
      <c r="D141" s="53">
        <v>32</v>
      </c>
      <c r="E141" s="53">
        <v>13</v>
      </c>
      <c r="F141" s="53">
        <v>19</v>
      </c>
      <c r="G141" s="53">
        <v>32</v>
      </c>
      <c r="H141" s="53">
        <v>32</v>
      </c>
      <c r="I141" s="53"/>
      <c r="J141" s="53"/>
      <c r="K141" s="53"/>
      <c r="L141" s="53"/>
      <c r="M141" s="53"/>
      <c r="N141" s="53">
        <v>13559899232</v>
      </c>
    </row>
    <row r="142" ht="22.5" customHeight="1" spans="1:14">
      <c r="A142" s="53">
        <v>138</v>
      </c>
      <c r="B142" s="53" t="s">
        <v>3078</v>
      </c>
      <c r="C142" s="53" t="s">
        <v>3156</v>
      </c>
      <c r="D142" s="53">
        <v>43</v>
      </c>
      <c r="E142" s="53">
        <v>10</v>
      </c>
      <c r="F142" s="53">
        <v>33</v>
      </c>
      <c r="G142" s="53">
        <v>43</v>
      </c>
      <c r="H142" s="53">
        <v>43</v>
      </c>
      <c r="I142" s="53"/>
      <c r="J142" s="53"/>
      <c r="K142" s="53"/>
      <c r="L142" s="53"/>
      <c r="M142" s="53"/>
      <c r="N142" s="53">
        <v>15759086103</v>
      </c>
    </row>
    <row r="143" ht="22.5" customHeight="1" spans="1:14">
      <c r="A143" s="53">
        <v>139</v>
      </c>
      <c r="B143" s="53" t="s">
        <v>3157</v>
      </c>
      <c r="C143" s="53" t="s">
        <v>3158</v>
      </c>
      <c r="D143" s="53">
        <v>34.5</v>
      </c>
      <c r="E143" s="53">
        <v>10</v>
      </c>
      <c r="F143" s="53">
        <v>24.5</v>
      </c>
      <c r="G143" s="53">
        <v>34.5</v>
      </c>
      <c r="H143" s="53">
        <v>34.5</v>
      </c>
      <c r="I143" s="53"/>
      <c r="J143" s="53"/>
      <c r="K143" s="53"/>
      <c r="L143" s="53"/>
      <c r="M143" s="53"/>
      <c r="N143" s="53">
        <v>13459847068</v>
      </c>
    </row>
    <row r="144" ht="22.5" customHeight="1" spans="1:14">
      <c r="A144" s="53">
        <v>140</v>
      </c>
      <c r="B144" s="60" t="s">
        <v>3159</v>
      </c>
      <c r="C144" s="53" t="s">
        <v>3160</v>
      </c>
      <c r="D144" s="53">
        <v>34</v>
      </c>
      <c r="E144" s="53">
        <v>6</v>
      </c>
      <c r="F144" s="53">
        <v>28</v>
      </c>
      <c r="G144" s="53">
        <v>34</v>
      </c>
      <c r="H144" s="53">
        <v>34</v>
      </c>
      <c r="I144" s="53"/>
      <c r="J144" s="53"/>
      <c r="K144" s="53"/>
      <c r="L144" s="53"/>
      <c r="M144" s="53"/>
      <c r="N144" s="53">
        <v>13799177305</v>
      </c>
    </row>
    <row r="145" ht="22.5" customHeight="1" spans="1:14">
      <c r="A145" s="53">
        <v>141</v>
      </c>
      <c r="B145" s="53" t="s">
        <v>3161</v>
      </c>
      <c r="C145" s="53" t="s">
        <v>3162</v>
      </c>
      <c r="D145" s="53">
        <v>36</v>
      </c>
      <c r="E145" s="53">
        <v>10.5</v>
      </c>
      <c r="F145" s="53">
        <v>25.5</v>
      </c>
      <c r="G145" s="53">
        <v>36</v>
      </c>
      <c r="H145" s="53">
        <v>36</v>
      </c>
      <c r="I145" s="53"/>
      <c r="J145" s="53"/>
      <c r="K145" s="53"/>
      <c r="L145" s="53"/>
      <c r="M145" s="53"/>
      <c r="N145" s="53">
        <v>13328596132</v>
      </c>
    </row>
    <row r="146" ht="22.5" customHeight="1" spans="1:14">
      <c r="A146" s="53">
        <v>142</v>
      </c>
      <c r="B146" s="53" t="s">
        <v>3161</v>
      </c>
      <c r="C146" s="53" t="s">
        <v>3163</v>
      </c>
      <c r="D146" s="53">
        <v>32</v>
      </c>
      <c r="E146" s="53">
        <v>6</v>
      </c>
      <c r="F146" s="53">
        <v>26</v>
      </c>
      <c r="G146" s="53">
        <v>32</v>
      </c>
      <c r="H146" s="53">
        <v>32</v>
      </c>
      <c r="I146" s="53"/>
      <c r="J146" s="53"/>
      <c r="K146" s="53"/>
      <c r="L146" s="53"/>
      <c r="M146" s="53"/>
      <c r="N146" s="53">
        <v>13850831615</v>
      </c>
    </row>
    <row r="147" ht="22.5" customHeight="1" spans="1:14">
      <c r="A147" s="53">
        <v>143</v>
      </c>
      <c r="B147" s="53" t="s">
        <v>3161</v>
      </c>
      <c r="C147" s="53" t="s">
        <v>3164</v>
      </c>
      <c r="D147" s="53">
        <v>50</v>
      </c>
      <c r="E147" s="53">
        <v>9</v>
      </c>
      <c r="F147" s="53">
        <v>41</v>
      </c>
      <c r="G147" s="53">
        <v>50</v>
      </c>
      <c r="H147" s="53">
        <v>50</v>
      </c>
      <c r="I147" s="53"/>
      <c r="J147" s="53"/>
      <c r="K147" s="53"/>
      <c r="L147" s="53"/>
      <c r="M147" s="53"/>
      <c r="N147" s="53">
        <v>13860578219</v>
      </c>
    </row>
    <row r="148" ht="22.5" customHeight="1" spans="1:14">
      <c r="A148" s="53">
        <v>144</v>
      </c>
      <c r="B148" s="53" t="s">
        <v>3165</v>
      </c>
      <c r="C148" s="53" t="s">
        <v>3166</v>
      </c>
      <c r="D148" s="53">
        <v>40</v>
      </c>
      <c r="E148" s="53">
        <v>3.5</v>
      </c>
      <c r="F148" s="53">
        <v>36.5</v>
      </c>
      <c r="G148" s="53">
        <v>40</v>
      </c>
      <c r="H148" s="53">
        <v>40</v>
      </c>
      <c r="I148" s="53"/>
      <c r="J148" s="53"/>
      <c r="K148" s="53"/>
      <c r="L148" s="53"/>
      <c r="M148" s="53"/>
      <c r="N148" s="53">
        <v>18806083273</v>
      </c>
    </row>
    <row r="149" ht="22.5" customHeight="1" spans="1:14">
      <c r="A149" s="53">
        <v>145</v>
      </c>
      <c r="B149" s="53" t="s">
        <v>3165</v>
      </c>
      <c r="C149" s="53" t="s">
        <v>3167</v>
      </c>
      <c r="D149" s="53">
        <v>39</v>
      </c>
      <c r="E149" s="53">
        <v>4.8</v>
      </c>
      <c r="F149" s="53">
        <v>34.2</v>
      </c>
      <c r="G149" s="53">
        <v>39</v>
      </c>
      <c r="H149" s="53">
        <v>39</v>
      </c>
      <c r="I149" s="53"/>
      <c r="J149" s="53"/>
      <c r="K149" s="53"/>
      <c r="L149" s="53"/>
      <c r="M149" s="53"/>
      <c r="N149" s="53">
        <v>15059036529</v>
      </c>
    </row>
    <row r="150" ht="22.5" customHeight="1" spans="1:14">
      <c r="A150" s="53">
        <v>146</v>
      </c>
      <c r="B150" s="53" t="s">
        <v>3165</v>
      </c>
      <c r="C150" s="53" t="s">
        <v>3168</v>
      </c>
      <c r="D150" s="53">
        <v>65</v>
      </c>
      <c r="E150" s="53">
        <v>4.8</v>
      </c>
      <c r="F150" s="53">
        <v>60.2</v>
      </c>
      <c r="G150" s="53">
        <v>65</v>
      </c>
      <c r="H150" s="53">
        <v>65</v>
      </c>
      <c r="I150" s="53"/>
      <c r="J150" s="53"/>
      <c r="K150" s="53"/>
      <c r="L150" s="53"/>
      <c r="M150" s="53"/>
      <c r="N150" s="53">
        <v>18259880476</v>
      </c>
    </row>
    <row r="151" ht="22.5" customHeight="1" spans="1:14">
      <c r="A151" s="53">
        <v>147</v>
      </c>
      <c r="B151" s="53" t="s">
        <v>3165</v>
      </c>
      <c r="C151" s="53" t="s">
        <v>3169</v>
      </c>
      <c r="D151" s="53">
        <v>34</v>
      </c>
      <c r="E151" s="53">
        <v>4</v>
      </c>
      <c r="F151" s="53">
        <v>30</v>
      </c>
      <c r="G151" s="53">
        <v>34</v>
      </c>
      <c r="H151" s="53">
        <v>34</v>
      </c>
      <c r="I151" s="53"/>
      <c r="J151" s="53"/>
      <c r="K151" s="53"/>
      <c r="L151" s="53"/>
      <c r="M151" s="53"/>
      <c r="N151" s="53">
        <v>18806024301</v>
      </c>
    </row>
    <row r="152" ht="22.5" customHeight="1" spans="1:14">
      <c r="A152" s="53">
        <v>148</v>
      </c>
      <c r="B152" s="53" t="s">
        <v>3170</v>
      </c>
      <c r="C152" s="53" t="s">
        <v>3171</v>
      </c>
      <c r="D152" s="53">
        <v>30</v>
      </c>
      <c r="E152" s="53">
        <v>5.7</v>
      </c>
      <c r="F152" s="53">
        <v>24.3</v>
      </c>
      <c r="G152" s="53">
        <v>30</v>
      </c>
      <c r="H152" s="53">
        <v>30</v>
      </c>
      <c r="I152" s="53"/>
      <c r="J152" s="53"/>
      <c r="K152" s="53"/>
      <c r="L152" s="53"/>
      <c r="M152" s="53"/>
      <c r="N152" s="53">
        <v>15280713871</v>
      </c>
    </row>
    <row r="153" ht="22.5" customHeight="1" spans="1:14">
      <c r="A153" s="53">
        <v>149</v>
      </c>
      <c r="B153" s="53" t="s">
        <v>3170</v>
      </c>
      <c r="C153" s="53" t="s">
        <v>3172</v>
      </c>
      <c r="D153" s="53">
        <v>46</v>
      </c>
      <c r="E153" s="53">
        <v>5.6</v>
      </c>
      <c r="F153" s="53">
        <v>40.4</v>
      </c>
      <c r="G153" s="53">
        <v>46</v>
      </c>
      <c r="H153" s="53">
        <v>46</v>
      </c>
      <c r="I153" s="53"/>
      <c r="J153" s="53"/>
      <c r="K153" s="53"/>
      <c r="L153" s="53"/>
      <c r="M153" s="53"/>
      <c r="N153" s="53">
        <v>13507665631</v>
      </c>
    </row>
    <row r="154" ht="22.5" customHeight="1" spans="1:14">
      <c r="A154" s="53">
        <v>150</v>
      </c>
      <c r="B154" s="53" t="s">
        <v>3170</v>
      </c>
      <c r="C154" s="53" t="s">
        <v>3173</v>
      </c>
      <c r="D154" s="53">
        <v>32</v>
      </c>
      <c r="E154" s="53">
        <v>5.7</v>
      </c>
      <c r="F154" s="53">
        <v>26.3</v>
      </c>
      <c r="G154" s="53">
        <v>32</v>
      </c>
      <c r="H154" s="53">
        <v>32</v>
      </c>
      <c r="I154" s="53"/>
      <c r="J154" s="53"/>
      <c r="K154" s="53"/>
      <c r="L154" s="53"/>
      <c r="M154" s="53"/>
      <c r="N154" s="53">
        <v>18750807611</v>
      </c>
    </row>
    <row r="155" ht="22.5" customHeight="1" spans="1:14">
      <c r="A155" s="53">
        <v>151</v>
      </c>
      <c r="B155" s="53" t="s">
        <v>3170</v>
      </c>
      <c r="C155" s="53" t="s">
        <v>3174</v>
      </c>
      <c r="D155" s="53">
        <v>34</v>
      </c>
      <c r="E155" s="53">
        <v>10</v>
      </c>
      <c r="F155" s="53">
        <v>24</v>
      </c>
      <c r="G155" s="53">
        <v>34</v>
      </c>
      <c r="H155" s="53">
        <v>34</v>
      </c>
      <c r="I155" s="53"/>
      <c r="J155" s="53"/>
      <c r="K155" s="53"/>
      <c r="L155" s="53"/>
      <c r="M155" s="53"/>
      <c r="N155" s="53">
        <v>13859112883</v>
      </c>
    </row>
    <row r="156" ht="22.5" customHeight="1" spans="1:14">
      <c r="A156" s="53">
        <v>152</v>
      </c>
      <c r="B156" s="53" t="s">
        <v>3170</v>
      </c>
      <c r="C156" s="53" t="s">
        <v>3175</v>
      </c>
      <c r="D156" s="53">
        <v>33</v>
      </c>
      <c r="E156" s="53">
        <v>4.5</v>
      </c>
      <c r="F156" s="53">
        <v>28.5</v>
      </c>
      <c r="G156" s="53">
        <v>33</v>
      </c>
      <c r="H156" s="53">
        <v>33</v>
      </c>
      <c r="I156" s="53"/>
      <c r="J156" s="53"/>
      <c r="K156" s="53"/>
      <c r="L156" s="53"/>
      <c r="M156" s="53"/>
      <c r="N156" s="53">
        <v>13459842037</v>
      </c>
    </row>
    <row r="157" ht="22.5" customHeight="1" spans="1:14">
      <c r="A157" s="53">
        <v>153</v>
      </c>
      <c r="B157" s="53" t="s">
        <v>3170</v>
      </c>
      <c r="C157" s="53" t="s">
        <v>3176</v>
      </c>
      <c r="D157" s="53">
        <v>45</v>
      </c>
      <c r="E157" s="53">
        <v>10.5</v>
      </c>
      <c r="F157" s="53">
        <v>34.5</v>
      </c>
      <c r="G157" s="53">
        <v>45</v>
      </c>
      <c r="H157" s="53">
        <v>45</v>
      </c>
      <c r="I157" s="53"/>
      <c r="J157" s="53"/>
      <c r="K157" s="53"/>
      <c r="L157" s="53"/>
      <c r="M157" s="53"/>
      <c r="N157" s="53">
        <v>13859404781</v>
      </c>
    </row>
    <row r="158" ht="22.5" customHeight="1" spans="1:14">
      <c r="A158" s="53">
        <v>154</v>
      </c>
      <c r="B158" s="53" t="s">
        <v>3177</v>
      </c>
      <c r="C158" s="53" t="s">
        <v>3178</v>
      </c>
      <c r="D158" s="53">
        <v>36</v>
      </c>
      <c r="E158" s="53">
        <v>5</v>
      </c>
      <c r="F158" s="53">
        <v>31</v>
      </c>
      <c r="G158" s="53">
        <v>36</v>
      </c>
      <c r="H158" s="53">
        <v>36</v>
      </c>
      <c r="I158" s="53"/>
      <c r="J158" s="53"/>
      <c r="K158" s="53"/>
      <c r="L158" s="53"/>
      <c r="M158" s="53"/>
      <c r="N158" s="53">
        <v>13859443018</v>
      </c>
    </row>
    <row r="159" ht="22.5" customHeight="1" spans="1:14">
      <c r="A159" s="53">
        <v>155</v>
      </c>
      <c r="B159" s="53" t="s">
        <v>3177</v>
      </c>
      <c r="C159" s="53" t="s">
        <v>3179</v>
      </c>
      <c r="D159" s="53">
        <v>34</v>
      </c>
      <c r="E159" s="53">
        <v>6.5</v>
      </c>
      <c r="F159" s="53">
        <v>27.5</v>
      </c>
      <c r="G159" s="53">
        <v>34</v>
      </c>
      <c r="H159" s="53">
        <v>34</v>
      </c>
      <c r="I159" s="53"/>
      <c r="J159" s="53"/>
      <c r="K159" s="53"/>
      <c r="L159" s="53"/>
      <c r="M159" s="53"/>
      <c r="N159" s="53">
        <v>15969823942</v>
      </c>
    </row>
    <row r="160" ht="22.5" customHeight="1" spans="1:14">
      <c r="A160" s="53">
        <v>156</v>
      </c>
      <c r="B160" s="53" t="s">
        <v>3177</v>
      </c>
      <c r="C160" s="53" t="s">
        <v>3180</v>
      </c>
      <c r="D160" s="53">
        <v>41</v>
      </c>
      <c r="E160" s="53">
        <v>5</v>
      </c>
      <c r="F160" s="53">
        <v>36</v>
      </c>
      <c r="G160" s="53">
        <v>41</v>
      </c>
      <c r="H160" s="53">
        <v>41</v>
      </c>
      <c r="I160" s="53"/>
      <c r="J160" s="53"/>
      <c r="K160" s="53"/>
      <c r="L160" s="53"/>
      <c r="M160" s="53"/>
      <c r="N160" s="53">
        <v>13459802306</v>
      </c>
    </row>
    <row r="161" ht="22.5" customHeight="1" spans="1:14">
      <c r="A161" s="53">
        <v>157</v>
      </c>
      <c r="B161" s="53" t="s">
        <v>3177</v>
      </c>
      <c r="C161" s="53" t="s">
        <v>3181</v>
      </c>
      <c r="D161" s="53">
        <v>60</v>
      </c>
      <c r="E161" s="53">
        <v>5</v>
      </c>
      <c r="F161" s="53">
        <v>55</v>
      </c>
      <c r="G161" s="53">
        <v>60</v>
      </c>
      <c r="H161" s="53">
        <v>60</v>
      </c>
      <c r="I161" s="53"/>
      <c r="J161" s="53"/>
      <c r="K161" s="53"/>
      <c r="L161" s="53"/>
      <c r="M161" s="53"/>
      <c r="N161" s="53">
        <v>13906084665</v>
      </c>
    </row>
    <row r="162" ht="22.5" customHeight="1" spans="1:14">
      <c r="A162" s="53">
        <v>158</v>
      </c>
      <c r="B162" s="53" t="s">
        <v>3177</v>
      </c>
      <c r="C162" s="53" t="s">
        <v>3182</v>
      </c>
      <c r="D162" s="53">
        <v>33</v>
      </c>
      <c r="E162" s="53">
        <v>5</v>
      </c>
      <c r="F162" s="53">
        <v>28</v>
      </c>
      <c r="G162" s="53">
        <v>33</v>
      </c>
      <c r="H162" s="53">
        <v>33</v>
      </c>
      <c r="I162" s="53"/>
      <c r="J162" s="53"/>
      <c r="K162" s="53"/>
      <c r="L162" s="53"/>
      <c r="M162" s="53"/>
      <c r="N162" s="53">
        <v>13328599171</v>
      </c>
    </row>
    <row r="163" ht="22.5" customHeight="1" spans="1:14">
      <c r="A163" s="53">
        <v>159</v>
      </c>
      <c r="B163" s="53" t="s">
        <v>3183</v>
      </c>
      <c r="C163" s="53" t="s">
        <v>3184</v>
      </c>
      <c r="D163" s="53">
        <v>40</v>
      </c>
      <c r="E163" s="53">
        <v>5</v>
      </c>
      <c r="F163" s="53">
        <v>35</v>
      </c>
      <c r="G163" s="53">
        <v>40</v>
      </c>
      <c r="H163" s="53">
        <v>40</v>
      </c>
      <c r="I163" s="53"/>
      <c r="J163" s="53"/>
      <c r="K163" s="53"/>
      <c r="L163" s="53"/>
      <c r="M163" s="53"/>
      <c r="N163" s="53">
        <v>13605992240</v>
      </c>
    </row>
    <row r="164" ht="22.5" customHeight="1" spans="1:14">
      <c r="A164" s="53">
        <v>160</v>
      </c>
      <c r="B164" s="53" t="s">
        <v>3183</v>
      </c>
      <c r="C164" s="53" t="s">
        <v>3185</v>
      </c>
      <c r="D164" s="53">
        <v>31</v>
      </c>
      <c r="E164" s="53">
        <v>6</v>
      </c>
      <c r="F164" s="53">
        <v>25</v>
      </c>
      <c r="G164" s="53">
        <v>31</v>
      </c>
      <c r="H164" s="53">
        <v>31</v>
      </c>
      <c r="I164" s="53"/>
      <c r="J164" s="53"/>
      <c r="K164" s="53"/>
      <c r="L164" s="53"/>
      <c r="M164" s="53"/>
      <c r="N164" s="53">
        <v>13850891146</v>
      </c>
    </row>
    <row r="165" ht="22.5" customHeight="1" spans="1:14">
      <c r="A165" s="53">
        <v>161</v>
      </c>
      <c r="B165" s="53" t="s">
        <v>3186</v>
      </c>
      <c r="C165" s="53" t="s">
        <v>3187</v>
      </c>
      <c r="D165" s="53">
        <v>38</v>
      </c>
      <c r="E165" s="53">
        <v>6</v>
      </c>
      <c r="F165" s="53">
        <v>32</v>
      </c>
      <c r="G165" s="53">
        <v>38</v>
      </c>
      <c r="H165" s="53">
        <v>38</v>
      </c>
      <c r="I165" s="53"/>
      <c r="J165" s="53"/>
      <c r="K165" s="53"/>
      <c r="L165" s="53"/>
      <c r="M165" s="53"/>
      <c r="N165" s="53">
        <v>15159148595</v>
      </c>
    </row>
    <row r="166" ht="22.5" customHeight="1" spans="1:14">
      <c r="A166" s="53">
        <v>162</v>
      </c>
      <c r="B166" s="53" t="s">
        <v>3186</v>
      </c>
      <c r="C166" s="53" t="s">
        <v>3188</v>
      </c>
      <c r="D166" s="53">
        <v>31</v>
      </c>
      <c r="E166" s="53">
        <v>18</v>
      </c>
      <c r="F166" s="53">
        <v>13</v>
      </c>
      <c r="G166" s="53">
        <v>31</v>
      </c>
      <c r="H166" s="53">
        <v>31</v>
      </c>
      <c r="I166" s="53"/>
      <c r="J166" s="53"/>
      <c r="K166" s="53"/>
      <c r="L166" s="53"/>
      <c r="M166" s="53"/>
      <c r="N166" s="53">
        <v>13859419190</v>
      </c>
    </row>
    <row r="167" ht="22.5" customHeight="1" spans="1:14">
      <c r="A167" s="53">
        <v>163</v>
      </c>
      <c r="B167" s="53" t="s">
        <v>3189</v>
      </c>
      <c r="C167" s="53" t="s">
        <v>3190</v>
      </c>
      <c r="D167" s="53">
        <v>33</v>
      </c>
      <c r="E167" s="53">
        <v>10</v>
      </c>
      <c r="F167" s="53">
        <v>23</v>
      </c>
      <c r="G167" s="53">
        <v>33</v>
      </c>
      <c r="H167" s="53">
        <v>33</v>
      </c>
      <c r="I167" s="53"/>
      <c r="J167" s="53"/>
      <c r="K167" s="53"/>
      <c r="L167" s="53"/>
      <c r="M167" s="53"/>
      <c r="N167" s="53">
        <v>15259871102</v>
      </c>
    </row>
    <row r="168" ht="22.5" customHeight="1" spans="1:14">
      <c r="A168" s="53">
        <v>164</v>
      </c>
      <c r="B168" s="53" t="s">
        <v>3189</v>
      </c>
      <c r="C168" s="53" t="s">
        <v>3191</v>
      </c>
      <c r="D168" s="53">
        <v>32</v>
      </c>
      <c r="E168" s="53">
        <v>12</v>
      </c>
      <c r="F168" s="53">
        <v>20</v>
      </c>
      <c r="G168" s="53">
        <v>32</v>
      </c>
      <c r="H168" s="53">
        <v>32</v>
      </c>
      <c r="I168" s="53"/>
      <c r="J168" s="53"/>
      <c r="K168" s="53"/>
      <c r="L168" s="53"/>
      <c r="M168" s="53"/>
      <c r="N168" s="53">
        <v>13960583837</v>
      </c>
    </row>
    <row r="169" ht="22.5" customHeight="1" spans="1:14">
      <c r="A169" s="53">
        <v>165</v>
      </c>
      <c r="B169" s="53" t="s">
        <v>3192</v>
      </c>
      <c r="C169" s="53" t="s">
        <v>3193</v>
      </c>
      <c r="D169" s="53">
        <v>35</v>
      </c>
      <c r="E169" s="53">
        <v>10.5</v>
      </c>
      <c r="F169" s="53">
        <v>24.5</v>
      </c>
      <c r="G169" s="53">
        <v>35</v>
      </c>
      <c r="H169" s="53">
        <v>35</v>
      </c>
      <c r="I169" s="53"/>
      <c r="J169" s="53"/>
      <c r="K169" s="53"/>
      <c r="L169" s="53"/>
      <c r="M169" s="53"/>
      <c r="N169" s="53">
        <v>15959841778</v>
      </c>
    </row>
    <row r="170" ht="22.5" customHeight="1" spans="1:14">
      <c r="A170" s="53">
        <v>166</v>
      </c>
      <c r="B170" s="53" t="s">
        <v>3192</v>
      </c>
      <c r="C170" s="53" t="s">
        <v>3194</v>
      </c>
      <c r="D170" s="53">
        <v>42</v>
      </c>
      <c r="E170" s="53">
        <v>6</v>
      </c>
      <c r="F170" s="53">
        <v>36</v>
      </c>
      <c r="G170" s="53">
        <v>42</v>
      </c>
      <c r="H170" s="53">
        <v>42</v>
      </c>
      <c r="I170" s="53"/>
      <c r="J170" s="53"/>
      <c r="K170" s="53"/>
      <c r="L170" s="53"/>
      <c r="M170" s="53"/>
      <c r="N170" s="53">
        <v>15080553761</v>
      </c>
    </row>
    <row r="171" ht="22.5" customHeight="1" spans="1:14">
      <c r="A171" s="53">
        <v>167</v>
      </c>
      <c r="B171" s="53" t="s">
        <v>3195</v>
      </c>
      <c r="C171" s="53" t="s">
        <v>3196</v>
      </c>
      <c r="D171" s="53">
        <v>40.5</v>
      </c>
      <c r="E171" s="53">
        <v>10.5</v>
      </c>
      <c r="F171" s="53">
        <v>30</v>
      </c>
      <c r="G171" s="53">
        <v>40.5</v>
      </c>
      <c r="H171" s="53">
        <v>40.5</v>
      </c>
      <c r="I171" s="53"/>
      <c r="J171" s="53"/>
      <c r="K171" s="53"/>
      <c r="L171" s="53"/>
      <c r="M171" s="53"/>
      <c r="N171" s="53">
        <v>13559899102</v>
      </c>
    </row>
    <row r="172" ht="22.5" customHeight="1" spans="1:14">
      <c r="A172" s="53">
        <v>168</v>
      </c>
      <c r="B172" s="53" t="s">
        <v>3195</v>
      </c>
      <c r="C172" s="53" t="s">
        <v>3197</v>
      </c>
      <c r="D172" s="53">
        <v>50</v>
      </c>
      <c r="E172" s="53">
        <v>7.5</v>
      </c>
      <c r="F172" s="53">
        <v>42.5</v>
      </c>
      <c r="G172" s="53">
        <v>50</v>
      </c>
      <c r="H172" s="53">
        <v>50</v>
      </c>
      <c r="I172" s="53"/>
      <c r="J172" s="53"/>
      <c r="K172" s="53"/>
      <c r="L172" s="53"/>
      <c r="M172" s="53"/>
      <c r="N172" s="53">
        <v>13859437920</v>
      </c>
    </row>
    <row r="173" ht="22.5" customHeight="1" spans="1:14">
      <c r="A173" s="53">
        <v>169</v>
      </c>
      <c r="B173" s="53" t="s">
        <v>3195</v>
      </c>
      <c r="C173" s="53" t="s">
        <v>3198</v>
      </c>
      <c r="D173" s="53">
        <v>32</v>
      </c>
      <c r="E173" s="53">
        <v>7.5</v>
      </c>
      <c r="F173" s="53">
        <v>24.5</v>
      </c>
      <c r="G173" s="53">
        <v>32</v>
      </c>
      <c r="H173" s="53">
        <v>32</v>
      </c>
      <c r="I173" s="53"/>
      <c r="J173" s="53"/>
      <c r="K173" s="53"/>
      <c r="L173" s="53"/>
      <c r="M173" s="53"/>
      <c r="N173" s="53">
        <v>13616957717</v>
      </c>
    </row>
    <row r="174" ht="22.5" customHeight="1" spans="1:14">
      <c r="A174" s="53">
        <v>170</v>
      </c>
      <c r="B174" s="53" t="s">
        <v>3199</v>
      </c>
      <c r="C174" s="53" t="s">
        <v>3200</v>
      </c>
      <c r="D174" s="53">
        <v>52</v>
      </c>
      <c r="E174" s="53">
        <v>7.5</v>
      </c>
      <c r="F174" s="53">
        <v>44.5</v>
      </c>
      <c r="G174" s="53">
        <v>52</v>
      </c>
      <c r="H174" s="53">
        <v>52</v>
      </c>
      <c r="I174" s="53"/>
      <c r="J174" s="53"/>
      <c r="K174" s="53"/>
      <c r="L174" s="53"/>
      <c r="M174" s="53"/>
      <c r="N174" s="53">
        <v>6753090</v>
      </c>
    </row>
    <row r="175" ht="22.5" customHeight="1" spans="1:14">
      <c r="A175" s="53">
        <v>171</v>
      </c>
      <c r="B175" s="53" t="s">
        <v>3199</v>
      </c>
      <c r="C175" s="53" t="s">
        <v>3201</v>
      </c>
      <c r="D175" s="53">
        <v>40</v>
      </c>
      <c r="E175" s="53">
        <v>6</v>
      </c>
      <c r="F175" s="53">
        <v>34</v>
      </c>
      <c r="G175" s="53">
        <v>40</v>
      </c>
      <c r="H175" s="53">
        <v>40</v>
      </c>
      <c r="I175" s="53"/>
      <c r="J175" s="53"/>
      <c r="K175" s="53"/>
      <c r="L175" s="53"/>
      <c r="M175" s="53"/>
      <c r="N175" s="53">
        <v>13859431920</v>
      </c>
    </row>
    <row r="176" ht="22.5" customHeight="1" spans="1:14">
      <c r="A176" s="53">
        <v>172</v>
      </c>
      <c r="B176" s="53" t="s">
        <v>3202</v>
      </c>
      <c r="C176" s="53" t="s">
        <v>3203</v>
      </c>
      <c r="D176" s="53">
        <v>36</v>
      </c>
      <c r="E176" s="53">
        <v>6</v>
      </c>
      <c r="F176" s="53">
        <v>30</v>
      </c>
      <c r="G176" s="53">
        <v>36</v>
      </c>
      <c r="H176" s="53">
        <v>36</v>
      </c>
      <c r="I176" s="53"/>
      <c r="J176" s="53"/>
      <c r="K176" s="53"/>
      <c r="L176" s="53"/>
      <c r="M176" s="53"/>
      <c r="N176" s="53">
        <v>15259840983</v>
      </c>
    </row>
    <row r="177" ht="22.5" customHeight="1" spans="1:14">
      <c r="A177" s="53">
        <v>173</v>
      </c>
      <c r="B177" s="53" t="s">
        <v>3204</v>
      </c>
      <c r="C177" s="53" t="s">
        <v>3205</v>
      </c>
      <c r="D177" s="53">
        <v>36</v>
      </c>
      <c r="E177" s="53">
        <v>5.5</v>
      </c>
      <c r="F177" s="53">
        <v>30.5</v>
      </c>
      <c r="G177" s="53">
        <v>36</v>
      </c>
      <c r="H177" s="53">
        <v>36</v>
      </c>
      <c r="I177" s="53"/>
      <c r="J177" s="53"/>
      <c r="K177" s="53"/>
      <c r="L177" s="53"/>
      <c r="M177" s="53"/>
      <c r="N177" s="53">
        <v>18065813083</v>
      </c>
    </row>
    <row r="178" ht="22.5" customHeight="1" spans="1:14">
      <c r="A178" s="53">
        <v>174</v>
      </c>
      <c r="B178" s="53" t="s">
        <v>3204</v>
      </c>
      <c r="C178" s="53" t="s">
        <v>3206</v>
      </c>
      <c r="D178" s="53">
        <v>37</v>
      </c>
      <c r="E178" s="53">
        <v>12.36</v>
      </c>
      <c r="F178" s="53">
        <v>24.64</v>
      </c>
      <c r="G178" s="53">
        <v>37</v>
      </c>
      <c r="H178" s="53">
        <v>37</v>
      </c>
      <c r="I178" s="53"/>
      <c r="J178" s="53"/>
      <c r="K178" s="53"/>
      <c r="L178" s="53"/>
      <c r="M178" s="53"/>
      <c r="N178" s="53">
        <v>13605977706</v>
      </c>
    </row>
    <row r="179" ht="22.5" customHeight="1" spans="1:14">
      <c r="A179" s="53">
        <v>175</v>
      </c>
      <c r="B179" s="53" t="s">
        <v>3204</v>
      </c>
      <c r="C179" s="53" t="s">
        <v>3207</v>
      </c>
      <c r="D179" s="53">
        <v>107</v>
      </c>
      <c r="E179" s="53">
        <v>8</v>
      </c>
      <c r="F179" s="53">
        <v>99</v>
      </c>
      <c r="G179" s="53">
        <v>107</v>
      </c>
      <c r="H179" s="53">
        <v>107</v>
      </c>
      <c r="I179" s="53"/>
      <c r="J179" s="53"/>
      <c r="K179" s="53"/>
      <c r="L179" s="53"/>
      <c r="M179" s="53"/>
      <c r="N179" s="53">
        <v>13459889693</v>
      </c>
    </row>
    <row r="180" ht="22.5" customHeight="1" spans="1:14">
      <c r="A180" s="53">
        <v>176</v>
      </c>
      <c r="B180" s="53" t="s">
        <v>3195</v>
      </c>
      <c r="C180" s="53" t="s">
        <v>3208</v>
      </c>
      <c r="D180" s="53">
        <v>52</v>
      </c>
      <c r="E180" s="53">
        <v>0</v>
      </c>
      <c r="F180" s="53">
        <v>52</v>
      </c>
      <c r="G180" s="53">
        <v>52</v>
      </c>
      <c r="H180" s="53">
        <v>52</v>
      </c>
      <c r="I180" s="53"/>
      <c r="J180" s="53"/>
      <c r="K180" s="53"/>
      <c r="L180" s="53"/>
      <c r="M180" s="53"/>
      <c r="N180" s="53">
        <v>13850832052</v>
      </c>
    </row>
    <row r="181" ht="22.5" customHeight="1" spans="1:14">
      <c r="A181" s="53">
        <v>177</v>
      </c>
      <c r="B181" s="60" t="s">
        <v>3209</v>
      </c>
      <c r="C181" s="53" t="s">
        <v>3210</v>
      </c>
      <c r="D181" s="53">
        <v>39</v>
      </c>
      <c r="E181" s="53">
        <v>11.5</v>
      </c>
      <c r="F181" s="53">
        <v>27.5</v>
      </c>
      <c r="G181" s="53">
        <v>39</v>
      </c>
      <c r="H181" s="53">
        <v>39</v>
      </c>
      <c r="I181" s="53"/>
      <c r="J181" s="53"/>
      <c r="K181" s="53"/>
      <c r="L181" s="53"/>
      <c r="M181" s="53"/>
      <c r="N181" s="53">
        <v>13459841929</v>
      </c>
    </row>
    <row r="182" ht="22.5" customHeight="1" spans="1:14">
      <c r="A182" s="53">
        <v>178</v>
      </c>
      <c r="B182" s="53" t="s">
        <v>3211</v>
      </c>
      <c r="C182" s="53" t="s">
        <v>3212</v>
      </c>
      <c r="D182" s="53">
        <v>80</v>
      </c>
      <c r="E182" s="53">
        <v>14</v>
      </c>
      <c r="F182" s="53">
        <v>66</v>
      </c>
      <c r="G182" s="53">
        <v>80</v>
      </c>
      <c r="H182" s="53">
        <v>80</v>
      </c>
      <c r="I182" s="53"/>
      <c r="J182" s="53"/>
      <c r="K182" s="53"/>
      <c r="L182" s="53"/>
      <c r="M182" s="53"/>
      <c r="N182" s="53">
        <v>13859439272</v>
      </c>
    </row>
    <row r="183" ht="22.5" customHeight="1" spans="1:14">
      <c r="A183" s="53">
        <v>179</v>
      </c>
      <c r="B183" s="53" t="s">
        <v>3213</v>
      </c>
      <c r="C183" s="53" t="s">
        <v>3214</v>
      </c>
      <c r="D183" s="53">
        <v>121</v>
      </c>
      <c r="E183" s="53">
        <v>9</v>
      </c>
      <c r="F183" s="53">
        <v>112</v>
      </c>
      <c r="G183" s="53">
        <v>121</v>
      </c>
      <c r="H183" s="53">
        <v>121</v>
      </c>
      <c r="I183" s="53"/>
      <c r="J183" s="53"/>
      <c r="K183" s="53"/>
      <c r="L183" s="53"/>
      <c r="M183" s="53"/>
      <c r="N183" s="53">
        <v>13859415802</v>
      </c>
    </row>
    <row r="184" ht="22.5" customHeight="1" spans="1:14">
      <c r="A184" s="53">
        <v>180</v>
      </c>
      <c r="B184" s="53" t="s">
        <v>3215</v>
      </c>
      <c r="C184" s="53" t="s">
        <v>3216</v>
      </c>
      <c r="D184" s="53">
        <v>39</v>
      </c>
      <c r="E184" s="53">
        <v>9</v>
      </c>
      <c r="F184" s="53">
        <v>30</v>
      </c>
      <c r="G184" s="53">
        <v>39</v>
      </c>
      <c r="H184" s="53">
        <v>39</v>
      </c>
      <c r="I184" s="53"/>
      <c r="J184" s="53"/>
      <c r="K184" s="53"/>
      <c r="L184" s="53"/>
      <c r="M184" s="53"/>
      <c r="N184" s="53">
        <v>15959794560</v>
      </c>
    </row>
    <row r="185" ht="22.5" customHeight="1" spans="1:14">
      <c r="A185" s="53">
        <v>181</v>
      </c>
      <c r="B185" s="53" t="s">
        <v>3211</v>
      </c>
      <c r="C185" s="53" t="s">
        <v>3217</v>
      </c>
      <c r="D185" s="53">
        <v>38</v>
      </c>
      <c r="E185" s="53">
        <v>10</v>
      </c>
      <c r="F185" s="53">
        <v>28</v>
      </c>
      <c r="G185" s="53">
        <v>38</v>
      </c>
      <c r="H185" s="53">
        <v>38</v>
      </c>
      <c r="I185" s="53"/>
      <c r="J185" s="53"/>
      <c r="K185" s="53"/>
      <c r="L185" s="53"/>
      <c r="M185" s="53"/>
      <c r="N185" s="53">
        <v>18259784196</v>
      </c>
    </row>
    <row r="186" ht="22.5" customHeight="1" spans="1:14">
      <c r="A186" s="53">
        <v>182</v>
      </c>
      <c r="B186" s="53" t="s">
        <v>3218</v>
      </c>
      <c r="C186" s="53" t="s">
        <v>3219</v>
      </c>
      <c r="D186" s="53">
        <v>35</v>
      </c>
      <c r="E186" s="53">
        <v>8</v>
      </c>
      <c r="F186" s="53">
        <v>27</v>
      </c>
      <c r="G186" s="53">
        <v>35</v>
      </c>
      <c r="H186" s="53">
        <v>35</v>
      </c>
      <c r="I186" s="53"/>
      <c r="J186" s="53"/>
      <c r="K186" s="53"/>
      <c r="L186" s="53"/>
      <c r="M186" s="53"/>
      <c r="N186" s="53">
        <v>15159197997</v>
      </c>
    </row>
    <row r="187" ht="22.5" customHeight="1" spans="1:14">
      <c r="A187" s="53">
        <v>183</v>
      </c>
      <c r="B187" s="64" t="s">
        <v>3220</v>
      </c>
      <c r="C187" s="65" t="s">
        <v>3221</v>
      </c>
      <c r="D187" s="65">
        <v>62</v>
      </c>
      <c r="E187" s="65">
        <v>9.5</v>
      </c>
      <c r="F187" s="65">
        <v>52.5</v>
      </c>
      <c r="G187" s="65">
        <v>62</v>
      </c>
      <c r="H187" s="65">
        <v>62</v>
      </c>
      <c r="I187" s="66"/>
      <c r="J187" s="66"/>
      <c r="K187" s="66"/>
      <c r="L187" s="66"/>
      <c r="M187" s="66"/>
      <c r="N187" s="65">
        <v>13616932385</v>
      </c>
    </row>
    <row r="188" ht="22.5" customHeight="1" spans="1:14">
      <c r="A188" s="53">
        <v>184</v>
      </c>
      <c r="B188" s="65" t="s">
        <v>3222</v>
      </c>
      <c r="C188" s="65" t="s">
        <v>3223</v>
      </c>
      <c r="D188" s="65">
        <v>49</v>
      </c>
      <c r="E188" s="65">
        <v>9.5</v>
      </c>
      <c r="F188" s="65">
        <v>39.5</v>
      </c>
      <c r="G188" s="65">
        <v>49</v>
      </c>
      <c r="H188" s="65">
        <v>49</v>
      </c>
      <c r="I188" s="66"/>
      <c r="J188" s="66"/>
      <c r="K188" s="66"/>
      <c r="L188" s="66"/>
      <c r="M188" s="66"/>
      <c r="N188" s="65">
        <v>13860504290</v>
      </c>
    </row>
    <row r="189" ht="22.5" customHeight="1" spans="1:14">
      <c r="A189" s="53">
        <v>185</v>
      </c>
      <c r="B189" s="65" t="s">
        <v>3222</v>
      </c>
      <c r="C189" s="65" t="s">
        <v>3224</v>
      </c>
      <c r="D189" s="65">
        <v>69.5</v>
      </c>
      <c r="E189" s="65">
        <v>6.5</v>
      </c>
      <c r="F189" s="65">
        <v>63</v>
      </c>
      <c r="G189" s="65">
        <v>69.5</v>
      </c>
      <c r="H189" s="65">
        <v>69.5</v>
      </c>
      <c r="I189" s="66"/>
      <c r="J189" s="66"/>
      <c r="K189" s="66"/>
      <c r="L189" s="66"/>
      <c r="M189" s="66"/>
      <c r="N189" s="65">
        <v>6756322</v>
      </c>
    </row>
    <row r="190" ht="22.5" customHeight="1" spans="1:14">
      <c r="A190" s="53">
        <v>186</v>
      </c>
      <c r="B190" s="65" t="s">
        <v>3222</v>
      </c>
      <c r="C190" s="65" t="s">
        <v>1168</v>
      </c>
      <c r="D190" s="65">
        <v>36</v>
      </c>
      <c r="E190" s="65">
        <v>15.5</v>
      </c>
      <c r="F190" s="65">
        <v>20.5</v>
      </c>
      <c r="G190" s="65">
        <v>36</v>
      </c>
      <c r="H190" s="65">
        <v>36</v>
      </c>
      <c r="I190" s="66"/>
      <c r="J190" s="66"/>
      <c r="K190" s="66"/>
      <c r="L190" s="66"/>
      <c r="M190" s="66"/>
      <c r="N190" s="65">
        <v>13459890669</v>
      </c>
    </row>
    <row r="191" ht="22.5" customHeight="1" spans="1:14">
      <c r="A191" s="53">
        <v>187</v>
      </c>
      <c r="B191" s="65" t="s">
        <v>3225</v>
      </c>
      <c r="C191" s="65" t="s">
        <v>3226</v>
      </c>
      <c r="D191" s="65">
        <v>40</v>
      </c>
      <c r="E191" s="65">
        <v>8.5</v>
      </c>
      <c r="F191" s="65">
        <v>31.5</v>
      </c>
      <c r="G191" s="65">
        <v>40</v>
      </c>
      <c r="H191" s="65">
        <v>40</v>
      </c>
      <c r="I191" s="66"/>
      <c r="J191" s="66"/>
      <c r="K191" s="66"/>
      <c r="L191" s="66"/>
      <c r="M191" s="66"/>
      <c r="N191" s="65">
        <v>18759820393</v>
      </c>
    </row>
    <row r="192" ht="22.5" customHeight="1" spans="1:14">
      <c r="A192" s="53">
        <v>188</v>
      </c>
      <c r="B192" s="65" t="s">
        <v>1035</v>
      </c>
      <c r="C192" s="65" t="s">
        <v>3227</v>
      </c>
      <c r="D192" s="65">
        <v>41</v>
      </c>
      <c r="E192" s="65">
        <v>10</v>
      </c>
      <c r="F192" s="65">
        <v>31</v>
      </c>
      <c r="G192" s="65">
        <v>41</v>
      </c>
      <c r="H192" s="65">
        <v>41</v>
      </c>
      <c r="I192" s="66"/>
      <c r="J192" s="66"/>
      <c r="K192" s="66"/>
      <c r="L192" s="66"/>
      <c r="M192" s="66"/>
      <c r="N192" s="65">
        <v>13960536370</v>
      </c>
    </row>
    <row r="193" ht="22.5" customHeight="1" spans="1:14">
      <c r="A193" s="53">
        <v>189</v>
      </c>
      <c r="B193" s="65" t="s">
        <v>1035</v>
      </c>
      <c r="C193" s="65" t="s">
        <v>3228</v>
      </c>
      <c r="D193" s="65">
        <v>67.5</v>
      </c>
      <c r="E193" s="65">
        <v>6.5</v>
      </c>
      <c r="F193" s="65">
        <v>61</v>
      </c>
      <c r="G193" s="65">
        <v>67.5</v>
      </c>
      <c r="H193" s="65">
        <v>67.5</v>
      </c>
      <c r="I193" s="66"/>
      <c r="J193" s="66"/>
      <c r="K193" s="66"/>
      <c r="L193" s="66"/>
      <c r="M193" s="66"/>
      <c r="N193" s="65">
        <v>18759734808</v>
      </c>
    </row>
    <row r="194" ht="22.5" customHeight="1" spans="1:14">
      <c r="A194" s="53">
        <v>190</v>
      </c>
      <c r="B194" s="65" t="s">
        <v>3229</v>
      </c>
      <c r="C194" s="65" t="s">
        <v>3230</v>
      </c>
      <c r="D194" s="65">
        <v>49.5</v>
      </c>
      <c r="E194" s="65">
        <v>5</v>
      </c>
      <c r="F194" s="65">
        <v>44.5</v>
      </c>
      <c r="G194" s="65">
        <v>49.5</v>
      </c>
      <c r="H194" s="65">
        <v>49.5</v>
      </c>
      <c r="I194" s="66"/>
      <c r="J194" s="66"/>
      <c r="K194" s="66"/>
      <c r="L194" s="66"/>
      <c r="M194" s="66"/>
      <c r="N194" s="65">
        <v>13960597682</v>
      </c>
    </row>
    <row r="195" ht="22.5" customHeight="1" spans="1:14">
      <c r="A195" s="53">
        <v>191</v>
      </c>
      <c r="B195" s="65" t="s">
        <v>3229</v>
      </c>
      <c r="C195" s="65" t="s">
        <v>3231</v>
      </c>
      <c r="D195" s="65">
        <v>30</v>
      </c>
      <c r="E195" s="65">
        <v>5.5</v>
      </c>
      <c r="F195" s="65">
        <v>24.5</v>
      </c>
      <c r="G195" s="65">
        <v>30</v>
      </c>
      <c r="H195" s="65">
        <v>30</v>
      </c>
      <c r="I195" s="66"/>
      <c r="J195" s="66"/>
      <c r="K195" s="66"/>
      <c r="L195" s="66"/>
      <c r="M195" s="66"/>
      <c r="N195" s="65">
        <v>15859817658</v>
      </c>
    </row>
    <row r="196" ht="22.5" customHeight="1" spans="1:14">
      <c r="A196" s="53">
        <v>192</v>
      </c>
      <c r="B196" s="65" t="s">
        <v>3229</v>
      </c>
      <c r="C196" s="65" t="s">
        <v>3232</v>
      </c>
      <c r="D196" s="65">
        <v>60</v>
      </c>
      <c r="E196" s="65">
        <v>7</v>
      </c>
      <c r="F196" s="65">
        <v>53</v>
      </c>
      <c r="G196" s="65">
        <v>60</v>
      </c>
      <c r="H196" s="65">
        <v>60</v>
      </c>
      <c r="I196" s="66"/>
      <c r="J196" s="66"/>
      <c r="K196" s="66"/>
      <c r="L196" s="66"/>
      <c r="M196" s="66"/>
      <c r="N196" s="65">
        <v>6756983</v>
      </c>
    </row>
    <row r="197" ht="22.5" customHeight="1" spans="1:14">
      <c r="A197" s="53">
        <v>193</v>
      </c>
      <c r="B197" s="65" t="s">
        <v>3229</v>
      </c>
      <c r="C197" s="65" t="s">
        <v>3233</v>
      </c>
      <c r="D197" s="65">
        <v>59</v>
      </c>
      <c r="E197" s="65">
        <v>5</v>
      </c>
      <c r="F197" s="65">
        <v>54</v>
      </c>
      <c r="G197" s="65">
        <v>59</v>
      </c>
      <c r="H197" s="65">
        <v>59</v>
      </c>
      <c r="I197" s="66"/>
      <c r="J197" s="66"/>
      <c r="K197" s="66"/>
      <c r="L197" s="66"/>
      <c r="M197" s="66"/>
      <c r="N197" s="65">
        <v>13459889636</v>
      </c>
    </row>
    <row r="198" ht="22.5" customHeight="1" spans="1:14">
      <c r="A198" s="53">
        <v>194</v>
      </c>
      <c r="B198" s="65" t="s">
        <v>3229</v>
      </c>
      <c r="C198" s="65" t="s">
        <v>3234</v>
      </c>
      <c r="D198" s="65">
        <v>35</v>
      </c>
      <c r="E198" s="65">
        <v>10</v>
      </c>
      <c r="F198" s="65">
        <v>25</v>
      </c>
      <c r="G198" s="65">
        <v>35</v>
      </c>
      <c r="H198" s="65">
        <v>35</v>
      </c>
      <c r="I198" s="66"/>
      <c r="J198" s="66"/>
      <c r="K198" s="66"/>
      <c r="L198" s="66"/>
      <c r="M198" s="66"/>
      <c r="N198" s="65">
        <v>15345016605</v>
      </c>
    </row>
    <row r="199" ht="22.5" customHeight="1" spans="1:14">
      <c r="A199" s="53">
        <v>195</v>
      </c>
      <c r="B199" s="65" t="s">
        <v>3229</v>
      </c>
      <c r="C199" s="65" t="s">
        <v>3227</v>
      </c>
      <c r="D199" s="65">
        <v>40</v>
      </c>
      <c r="E199" s="65">
        <v>7</v>
      </c>
      <c r="F199" s="65">
        <v>33</v>
      </c>
      <c r="G199" s="65">
        <v>40</v>
      </c>
      <c r="H199" s="65">
        <v>40</v>
      </c>
      <c r="I199" s="66"/>
      <c r="J199" s="66"/>
      <c r="K199" s="66"/>
      <c r="L199" s="66"/>
      <c r="M199" s="66"/>
      <c r="N199" s="65">
        <v>13799170393</v>
      </c>
    </row>
    <row r="200" ht="22.5" customHeight="1" spans="1:14">
      <c r="A200" s="53">
        <v>196</v>
      </c>
      <c r="B200" s="65" t="s">
        <v>3235</v>
      </c>
      <c r="C200" s="65" t="s">
        <v>3236</v>
      </c>
      <c r="D200" s="65">
        <v>38</v>
      </c>
      <c r="E200" s="65">
        <v>10</v>
      </c>
      <c r="F200" s="65">
        <v>28</v>
      </c>
      <c r="G200" s="65">
        <v>38</v>
      </c>
      <c r="H200" s="65">
        <v>38</v>
      </c>
      <c r="I200" s="66"/>
      <c r="J200" s="66"/>
      <c r="K200" s="66"/>
      <c r="L200" s="66"/>
      <c r="M200" s="66"/>
      <c r="N200" s="65">
        <v>13859416631</v>
      </c>
    </row>
    <row r="201" ht="22.5" customHeight="1" spans="1:14">
      <c r="A201" s="53">
        <v>197</v>
      </c>
      <c r="B201" s="65" t="s">
        <v>3235</v>
      </c>
      <c r="C201" s="65" t="s">
        <v>3237</v>
      </c>
      <c r="D201" s="65">
        <v>67</v>
      </c>
      <c r="E201" s="65">
        <v>6</v>
      </c>
      <c r="F201" s="65">
        <v>61</v>
      </c>
      <c r="G201" s="65">
        <v>67</v>
      </c>
      <c r="H201" s="65">
        <v>67</v>
      </c>
      <c r="I201" s="66"/>
      <c r="J201" s="66"/>
      <c r="K201" s="66"/>
      <c r="L201" s="66"/>
      <c r="M201" s="66"/>
      <c r="N201" s="65">
        <v>13459841298</v>
      </c>
    </row>
    <row r="202" ht="22.5" customHeight="1" spans="1:14">
      <c r="A202" s="53">
        <v>198</v>
      </c>
      <c r="B202" s="65" t="s">
        <v>3235</v>
      </c>
      <c r="C202" s="65" t="s">
        <v>3238</v>
      </c>
      <c r="D202" s="65">
        <v>45</v>
      </c>
      <c r="E202" s="65">
        <v>18</v>
      </c>
      <c r="F202" s="65">
        <v>27</v>
      </c>
      <c r="G202" s="65">
        <v>45</v>
      </c>
      <c r="H202" s="65">
        <v>45</v>
      </c>
      <c r="I202" s="66"/>
      <c r="J202" s="66"/>
      <c r="K202" s="66"/>
      <c r="L202" s="66"/>
      <c r="M202" s="66"/>
      <c r="N202" s="65">
        <v>18750858035</v>
      </c>
    </row>
    <row r="203" ht="22.5" customHeight="1" spans="1:14">
      <c r="A203" s="53">
        <v>199</v>
      </c>
      <c r="B203" s="65" t="s">
        <v>3235</v>
      </c>
      <c r="C203" s="65" t="s">
        <v>3239</v>
      </c>
      <c r="D203" s="65">
        <v>50</v>
      </c>
      <c r="E203" s="65">
        <v>8</v>
      </c>
      <c r="F203" s="65">
        <v>42</v>
      </c>
      <c r="G203" s="65">
        <v>50</v>
      </c>
      <c r="H203" s="65">
        <v>50</v>
      </c>
      <c r="I203" s="66"/>
      <c r="J203" s="66"/>
      <c r="K203" s="66"/>
      <c r="L203" s="66"/>
      <c r="M203" s="66"/>
      <c r="N203" s="65">
        <v>13859164931</v>
      </c>
    </row>
    <row r="204" ht="22.5" customHeight="1" spans="1:14">
      <c r="A204" s="53">
        <v>200</v>
      </c>
      <c r="B204" s="65" t="s">
        <v>3235</v>
      </c>
      <c r="C204" s="65" t="s">
        <v>3240</v>
      </c>
      <c r="D204" s="65">
        <v>85</v>
      </c>
      <c r="E204" s="65">
        <v>22</v>
      </c>
      <c r="F204" s="65">
        <v>63</v>
      </c>
      <c r="G204" s="65">
        <v>85</v>
      </c>
      <c r="H204" s="65">
        <v>85</v>
      </c>
      <c r="I204" s="66"/>
      <c r="J204" s="66"/>
      <c r="K204" s="66"/>
      <c r="L204" s="66"/>
      <c r="M204" s="66"/>
      <c r="N204" s="65">
        <v>6751679</v>
      </c>
    </row>
    <row r="205" ht="22.5" customHeight="1" spans="1:14">
      <c r="A205" s="53">
        <v>201</v>
      </c>
      <c r="B205" s="65" t="s">
        <v>3235</v>
      </c>
      <c r="C205" s="65" t="s">
        <v>3241</v>
      </c>
      <c r="D205" s="65">
        <v>70</v>
      </c>
      <c r="E205" s="65">
        <v>10</v>
      </c>
      <c r="F205" s="65">
        <v>60</v>
      </c>
      <c r="G205" s="65">
        <v>70</v>
      </c>
      <c r="H205" s="65">
        <v>70</v>
      </c>
      <c r="I205" s="66"/>
      <c r="J205" s="66"/>
      <c r="K205" s="66"/>
      <c r="L205" s="66"/>
      <c r="M205" s="66"/>
      <c r="N205" s="65">
        <v>13459892298</v>
      </c>
    </row>
    <row r="206" ht="22.5" customHeight="1" spans="1:14">
      <c r="A206" s="53">
        <v>202</v>
      </c>
      <c r="B206" s="65" t="s">
        <v>3235</v>
      </c>
      <c r="C206" s="65" t="s">
        <v>3242</v>
      </c>
      <c r="D206" s="65">
        <v>35</v>
      </c>
      <c r="E206" s="65">
        <v>12</v>
      </c>
      <c r="F206" s="65">
        <v>23</v>
      </c>
      <c r="G206" s="65">
        <v>35</v>
      </c>
      <c r="H206" s="65">
        <v>35</v>
      </c>
      <c r="I206" s="66"/>
      <c r="J206" s="66"/>
      <c r="K206" s="66"/>
      <c r="L206" s="66"/>
      <c r="M206" s="66"/>
      <c r="N206" s="65">
        <v>13850891282</v>
      </c>
    </row>
    <row r="207" ht="22.5" customHeight="1" spans="1:14">
      <c r="A207" s="53">
        <v>203</v>
      </c>
      <c r="B207" s="65" t="s">
        <v>3235</v>
      </c>
      <c r="C207" s="65" t="s">
        <v>3243</v>
      </c>
      <c r="D207" s="65">
        <v>33</v>
      </c>
      <c r="E207" s="65">
        <v>11.5</v>
      </c>
      <c r="F207" s="65">
        <v>21.5</v>
      </c>
      <c r="G207" s="65">
        <v>33</v>
      </c>
      <c r="H207" s="65">
        <v>33</v>
      </c>
      <c r="I207" s="66"/>
      <c r="J207" s="66"/>
      <c r="K207" s="66"/>
      <c r="L207" s="66"/>
      <c r="M207" s="66"/>
      <c r="N207" s="65">
        <v>18020861992</v>
      </c>
    </row>
    <row r="208" ht="22.5" customHeight="1" spans="1:14">
      <c r="A208" s="53">
        <v>204</v>
      </c>
      <c r="B208" s="65" t="s">
        <v>3244</v>
      </c>
      <c r="C208" s="65" t="s">
        <v>3245</v>
      </c>
      <c r="D208" s="65">
        <v>42</v>
      </c>
      <c r="E208" s="65">
        <v>8</v>
      </c>
      <c r="F208" s="65">
        <v>34</v>
      </c>
      <c r="G208" s="65">
        <v>42</v>
      </c>
      <c r="H208" s="65">
        <v>42</v>
      </c>
      <c r="I208" s="66"/>
      <c r="J208" s="66"/>
      <c r="K208" s="66"/>
      <c r="L208" s="66"/>
      <c r="M208" s="66"/>
      <c r="N208" s="65">
        <v>15059035325</v>
      </c>
    </row>
    <row r="209" ht="22.5" customHeight="1" spans="1:14">
      <c r="A209" s="53">
        <v>205</v>
      </c>
      <c r="B209" s="65" t="s">
        <v>3244</v>
      </c>
      <c r="C209" s="65" t="s">
        <v>3246</v>
      </c>
      <c r="D209" s="65">
        <v>80</v>
      </c>
      <c r="E209" s="65">
        <v>22</v>
      </c>
      <c r="F209" s="65">
        <v>58</v>
      </c>
      <c r="G209" s="65">
        <v>80</v>
      </c>
      <c r="H209" s="65">
        <v>80</v>
      </c>
      <c r="I209" s="66"/>
      <c r="J209" s="66"/>
      <c r="K209" s="66"/>
      <c r="L209" s="66"/>
      <c r="M209" s="66"/>
      <c r="N209" s="65">
        <v>15259866935</v>
      </c>
    </row>
    <row r="210" ht="22.5" customHeight="1" spans="1:14">
      <c r="A210" s="53">
        <v>206</v>
      </c>
      <c r="B210" s="65" t="s">
        <v>3247</v>
      </c>
      <c r="C210" s="65" t="s">
        <v>3248</v>
      </c>
      <c r="D210" s="65">
        <v>51</v>
      </c>
      <c r="E210" s="65">
        <v>20</v>
      </c>
      <c r="F210" s="65">
        <v>31</v>
      </c>
      <c r="G210" s="65">
        <v>51</v>
      </c>
      <c r="H210" s="65">
        <v>51</v>
      </c>
      <c r="I210" s="66"/>
      <c r="J210" s="66"/>
      <c r="K210" s="66"/>
      <c r="L210" s="66"/>
      <c r="M210" s="66"/>
      <c r="N210" s="65">
        <v>13859400083</v>
      </c>
    </row>
    <row r="211" ht="22.5" customHeight="1" spans="1:14">
      <c r="A211" s="53">
        <v>207</v>
      </c>
      <c r="B211" s="65" t="s">
        <v>3244</v>
      </c>
      <c r="C211" s="65" t="s">
        <v>3249</v>
      </c>
      <c r="D211" s="65">
        <v>35</v>
      </c>
      <c r="E211" s="65">
        <v>12</v>
      </c>
      <c r="F211" s="65">
        <v>23</v>
      </c>
      <c r="G211" s="65">
        <v>35</v>
      </c>
      <c r="H211" s="65">
        <v>35</v>
      </c>
      <c r="I211" s="66"/>
      <c r="J211" s="66"/>
      <c r="K211" s="66"/>
      <c r="L211" s="66"/>
      <c r="M211" s="66"/>
      <c r="N211" s="65">
        <v>15159134605</v>
      </c>
    </row>
    <row r="212" ht="22.5" customHeight="1" spans="1:14">
      <c r="A212" s="53">
        <v>208</v>
      </c>
      <c r="B212" s="65" t="s">
        <v>3244</v>
      </c>
      <c r="C212" s="65" t="s">
        <v>3250</v>
      </c>
      <c r="D212" s="65">
        <v>31</v>
      </c>
      <c r="E212" s="65">
        <v>13</v>
      </c>
      <c r="F212" s="65">
        <v>18</v>
      </c>
      <c r="G212" s="65">
        <v>31</v>
      </c>
      <c r="H212" s="65">
        <v>31</v>
      </c>
      <c r="I212" s="66"/>
      <c r="J212" s="66"/>
      <c r="K212" s="66"/>
      <c r="L212" s="66"/>
      <c r="M212" s="66"/>
      <c r="N212" s="65">
        <v>13859443031</v>
      </c>
    </row>
    <row r="213" ht="22.5" customHeight="1" spans="1:14">
      <c r="A213" s="53">
        <v>209</v>
      </c>
      <c r="B213" s="65" t="s">
        <v>3247</v>
      </c>
      <c r="C213" s="65" t="s">
        <v>3251</v>
      </c>
      <c r="D213" s="65">
        <v>52</v>
      </c>
      <c r="E213" s="65">
        <v>12</v>
      </c>
      <c r="F213" s="65">
        <v>40</v>
      </c>
      <c r="G213" s="65">
        <v>52</v>
      </c>
      <c r="H213" s="65">
        <v>52</v>
      </c>
      <c r="I213" s="66"/>
      <c r="J213" s="66"/>
      <c r="K213" s="66"/>
      <c r="L213" s="66"/>
      <c r="M213" s="66"/>
      <c r="N213" s="65">
        <v>15159146501</v>
      </c>
    </row>
    <row r="214" ht="22.5" customHeight="1" spans="1:14">
      <c r="A214" s="53">
        <v>210</v>
      </c>
      <c r="B214" s="65" t="s">
        <v>3247</v>
      </c>
      <c r="C214" s="65" t="s">
        <v>3252</v>
      </c>
      <c r="D214" s="65">
        <v>35</v>
      </c>
      <c r="E214" s="65">
        <v>12</v>
      </c>
      <c r="F214" s="65">
        <v>23</v>
      </c>
      <c r="G214" s="65">
        <v>35</v>
      </c>
      <c r="H214" s="65">
        <v>35</v>
      </c>
      <c r="I214" s="66"/>
      <c r="J214" s="66"/>
      <c r="K214" s="66"/>
      <c r="L214" s="66"/>
      <c r="M214" s="66"/>
      <c r="N214" s="65">
        <v>15859814939</v>
      </c>
    </row>
    <row r="215" ht="22.5" customHeight="1" spans="1:14">
      <c r="A215" s="53">
        <v>211</v>
      </c>
      <c r="B215" s="65" t="s">
        <v>3247</v>
      </c>
      <c r="C215" s="65" t="s">
        <v>3253</v>
      </c>
      <c r="D215" s="65">
        <v>72</v>
      </c>
      <c r="E215" s="65">
        <v>12</v>
      </c>
      <c r="F215" s="65">
        <v>60</v>
      </c>
      <c r="G215" s="65">
        <v>72</v>
      </c>
      <c r="H215" s="65">
        <v>72</v>
      </c>
      <c r="I215" s="66"/>
      <c r="J215" s="66"/>
      <c r="K215" s="66"/>
      <c r="L215" s="66"/>
      <c r="M215" s="66"/>
      <c r="N215" s="65">
        <v>13859163203</v>
      </c>
    </row>
    <row r="216" ht="22.5" customHeight="1" spans="1:14">
      <c r="A216" s="53">
        <v>212</v>
      </c>
      <c r="B216" s="65" t="s">
        <v>3247</v>
      </c>
      <c r="C216" s="65" t="s">
        <v>3254</v>
      </c>
      <c r="D216" s="65">
        <v>35</v>
      </c>
      <c r="E216" s="65">
        <v>16</v>
      </c>
      <c r="F216" s="65">
        <v>19</v>
      </c>
      <c r="G216" s="65">
        <v>35</v>
      </c>
      <c r="H216" s="65">
        <v>35</v>
      </c>
      <c r="I216" s="66"/>
      <c r="J216" s="66"/>
      <c r="K216" s="66"/>
      <c r="L216" s="66"/>
      <c r="M216" s="66"/>
      <c r="N216" s="65">
        <v>18859830377</v>
      </c>
    </row>
    <row r="217" ht="22.5" customHeight="1" spans="1:14">
      <c r="A217" s="53">
        <v>213</v>
      </c>
      <c r="B217" s="65" t="s">
        <v>3247</v>
      </c>
      <c r="C217" s="65" t="s">
        <v>3255</v>
      </c>
      <c r="D217" s="65">
        <v>46</v>
      </c>
      <c r="E217" s="65">
        <v>12</v>
      </c>
      <c r="F217" s="65">
        <v>34</v>
      </c>
      <c r="G217" s="65">
        <v>46</v>
      </c>
      <c r="H217" s="65">
        <v>46</v>
      </c>
      <c r="I217" s="66"/>
      <c r="J217" s="66"/>
      <c r="K217" s="66"/>
      <c r="L217" s="66"/>
      <c r="M217" s="66"/>
      <c r="N217" s="65">
        <v>18859891755</v>
      </c>
    </row>
    <row r="218" ht="22.5" customHeight="1" spans="1:14">
      <c r="A218" s="53">
        <v>214</v>
      </c>
      <c r="B218" s="65" t="s">
        <v>3256</v>
      </c>
      <c r="C218" s="65" t="s">
        <v>3257</v>
      </c>
      <c r="D218" s="65">
        <v>42</v>
      </c>
      <c r="E218" s="65">
        <v>14</v>
      </c>
      <c r="F218" s="65">
        <v>28</v>
      </c>
      <c r="G218" s="65">
        <v>42</v>
      </c>
      <c r="H218" s="65">
        <v>42</v>
      </c>
      <c r="I218" s="66"/>
      <c r="J218" s="66"/>
      <c r="K218" s="66"/>
      <c r="L218" s="66"/>
      <c r="M218" s="66"/>
      <c r="N218" s="65">
        <v>18750855580</v>
      </c>
    </row>
    <row r="219" ht="22.5" customHeight="1" spans="1:14">
      <c r="A219" s="53">
        <v>215</v>
      </c>
      <c r="B219" s="65" t="s">
        <v>3256</v>
      </c>
      <c r="C219" s="65" t="s">
        <v>3258</v>
      </c>
      <c r="D219" s="65">
        <v>42</v>
      </c>
      <c r="E219" s="65">
        <v>8</v>
      </c>
      <c r="F219" s="65">
        <v>34</v>
      </c>
      <c r="G219" s="65">
        <v>42</v>
      </c>
      <c r="H219" s="65">
        <v>42</v>
      </c>
      <c r="I219" s="66"/>
      <c r="J219" s="66"/>
      <c r="K219" s="66"/>
      <c r="L219" s="66"/>
      <c r="M219" s="66"/>
      <c r="N219" s="65">
        <v>15959823749</v>
      </c>
    </row>
    <row r="220" ht="22.5" customHeight="1" spans="1:14">
      <c r="A220" s="53">
        <v>216</v>
      </c>
      <c r="B220" s="65" t="s">
        <v>3256</v>
      </c>
      <c r="C220" s="65" t="s">
        <v>3259</v>
      </c>
      <c r="D220" s="65">
        <v>38</v>
      </c>
      <c r="E220" s="65">
        <v>10</v>
      </c>
      <c r="F220" s="65">
        <v>28</v>
      </c>
      <c r="G220" s="65">
        <v>38</v>
      </c>
      <c r="H220" s="65">
        <v>38</v>
      </c>
      <c r="I220" s="66"/>
      <c r="J220" s="66"/>
      <c r="K220" s="66"/>
      <c r="L220" s="66"/>
      <c r="M220" s="66"/>
      <c r="N220" s="65">
        <v>18950996578</v>
      </c>
    </row>
    <row r="221" ht="22.5" customHeight="1" spans="1:14">
      <c r="A221" s="53">
        <v>217</v>
      </c>
      <c r="B221" s="65" t="s">
        <v>3260</v>
      </c>
      <c r="C221" s="65" t="s">
        <v>3261</v>
      </c>
      <c r="D221" s="65">
        <v>37</v>
      </c>
      <c r="E221" s="65">
        <v>2</v>
      </c>
      <c r="F221" s="65">
        <v>35</v>
      </c>
      <c r="G221" s="65">
        <v>37</v>
      </c>
      <c r="H221" s="65">
        <v>37</v>
      </c>
      <c r="I221" s="66"/>
      <c r="J221" s="66"/>
      <c r="K221" s="66"/>
      <c r="L221" s="66"/>
      <c r="M221" s="66"/>
      <c r="N221" s="65">
        <v>15280570941</v>
      </c>
    </row>
    <row r="222" ht="22.5" customHeight="1" spans="1:14">
      <c r="A222" s="53">
        <v>218</v>
      </c>
      <c r="B222" s="65" t="s">
        <v>3260</v>
      </c>
      <c r="C222" s="65" t="s">
        <v>3262</v>
      </c>
      <c r="D222" s="65">
        <v>150</v>
      </c>
      <c r="E222" s="65">
        <v>12</v>
      </c>
      <c r="F222" s="65">
        <v>138</v>
      </c>
      <c r="G222" s="65">
        <v>150</v>
      </c>
      <c r="H222" s="65">
        <v>110</v>
      </c>
      <c r="I222" s="66"/>
      <c r="J222" s="66">
        <v>40</v>
      </c>
      <c r="K222" s="66"/>
      <c r="L222" s="66"/>
      <c r="M222" s="66"/>
      <c r="N222" s="65">
        <v>13859122907</v>
      </c>
    </row>
    <row r="223" ht="22.5" customHeight="1" spans="1:14">
      <c r="A223" s="53">
        <v>219</v>
      </c>
      <c r="B223" s="65" t="s">
        <v>3260</v>
      </c>
      <c r="C223" s="65" t="s">
        <v>3263</v>
      </c>
      <c r="D223" s="65">
        <v>54</v>
      </c>
      <c r="E223" s="65">
        <v>16</v>
      </c>
      <c r="F223" s="65">
        <v>38</v>
      </c>
      <c r="G223" s="65">
        <v>54</v>
      </c>
      <c r="H223" s="65">
        <v>54</v>
      </c>
      <c r="I223" s="66"/>
      <c r="J223" s="66"/>
      <c r="K223" s="66"/>
      <c r="L223" s="66"/>
      <c r="M223" s="66"/>
      <c r="N223" s="65">
        <v>6756052</v>
      </c>
    </row>
    <row r="224" ht="22.5" customHeight="1" spans="1:14">
      <c r="A224" s="53">
        <v>220</v>
      </c>
      <c r="B224" s="65" t="s">
        <v>3260</v>
      </c>
      <c r="C224" s="65" t="s">
        <v>3264</v>
      </c>
      <c r="D224" s="65">
        <v>68</v>
      </c>
      <c r="E224" s="65">
        <v>10</v>
      </c>
      <c r="F224" s="65">
        <v>58</v>
      </c>
      <c r="G224" s="65">
        <v>68</v>
      </c>
      <c r="H224" s="65">
        <v>68</v>
      </c>
      <c r="I224" s="66"/>
      <c r="J224" s="66"/>
      <c r="K224" s="66"/>
      <c r="L224" s="66"/>
      <c r="M224" s="66"/>
      <c r="N224" s="65">
        <v>18065810897</v>
      </c>
    </row>
    <row r="225" ht="22.5" customHeight="1" spans="1:14">
      <c r="A225" s="53">
        <v>221</v>
      </c>
      <c r="B225" s="65" t="s">
        <v>3260</v>
      </c>
      <c r="C225" s="65" t="s">
        <v>3265</v>
      </c>
      <c r="D225" s="65">
        <v>30</v>
      </c>
      <c r="E225" s="65">
        <v>9</v>
      </c>
      <c r="F225" s="65">
        <v>21</v>
      </c>
      <c r="G225" s="65">
        <v>30</v>
      </c>
      <c r="H225" s="65">
        <v>30</v>
      </c>
      <c r="I225" s="66"/>
      <c r="J225" s="66"/>
      <c r="K225" s="66"/>
      <c r="L225" s="66"/>
      <c r="M225" s="66"/>
      <c r="N225" s="65">
        <v>13859449443</v>
      </c>
    </row>
    <row r="226" ht="22.5" customHeight="1" spans="1:14">
      <c r="A226" s="53">
        <v>222</v>
      </c>
      <c r="B226" s="65" t="s">
        <v>3009</v>
      </c>
      <c r="C226" s="65" t="s">
        <v>3266</v>
      </c>
      <c r="D226" s="65">
        <v>30</v>
      </c>
      <c r="E226" s="65">
        <v>12</v>
      </c>
      <c r="F226" s="65">
        <v>18</v>
      </c>
      <c r="G226" s="65">
        <v>30</v>
      </c>
      <c r="H226" s="65">
        <v>30</v>
      </c>
      <c r="I226" s="66"/>
      <c r="J226" s="66"/>
      <c r="K226" s="66"/>
      <c r="L226" s="66"/>
      <c r="M226" s="66"/>
      <c r="N226" s="65">
        <v>18759882356</v>
      </c>
    </row>
    <row r="227" ht="22.5" customHeight="1" spans="1:14">
      <c r="A227" s="53">
        <v>223</v>
      </c>
      <c r="B227" s="65" t="s">
        <v>3009</v>
      </c>
      <c r="C227" s="65" t="s">
        <v>3267</v>
      </c>
      <c r="D227" s="67">
        <v>70</v>
      </c>
      <c r="E227" s="65">
        <v>8</v>
      </c>
      <c r="F227" s="65">
        <v>62</v>
      </c>
      <c r="G227" s="67">
        <v>70</v>
      </c>
      <c r="H227" s="67">
        <v>70</v>
      </c>
      <c r="I227" s="66"/>
      <c r="J227" s="66"/>
      <c r="K227" s="66"/>
      <c r="L227" s="66"/>
      <c r="M227" s="66"/>
      <c r="N227" s="65">
        <v>18020862935</v>
      </c>
    </row>
    <row r="228" ht="22.5" customHeight="1" spans="1:14">
      <c r="A228" s="53">
        <v>224</v>
      </c>
      <c r="B228" s="65" t="s">
        <v>3009</v>
      </c>
      <c r="C228" s="65" t="s">
        <v>3268</v>
      </c>
      <c r="D228" s="65">
        <v>30</v>
      </c>
      <c r="E228" s="65">
        <v>8</v>
      </c>
      <c r="F228" s="65">
        <v>22</v>
      </c>
      <c r="G228" s="65">
        <v>30</v>
      </c>
      <c r="H228" s="65">
        <v>30</v>
      </c>
      <c r="I228" s="66"/>
      <c r="J228" s="66"/>
      <c r="K228" s="66"/>
      <c r="L228" s="66"/>
      <c r="M228" s="66"/>
      <c r="N228" s="65">
        <v>13616955395</v>
      </c>
    </row>
    <row r="229" ht="22.5" customHeight="1" spans="1:14">
      <c r="A229" s="53">
        <v>225</v>
      </c>
      <c r="B229" s="65" t="s">
        <v>3009</v>
      </c>
      <c r="C229" s="65" t="s">
        <v>3269</v>
      </c>
      <c r="D229" s="65">
        <v>30</v>
      </c>
      <c r="E229" s="65">
        <v>11</v>
      </c>
      <c r="F229" s="65">
        <v>19</v>
      </c>
      <c r="G229" s="65">
        <v>30</v>
      </c>
      <c r="H229" s="65">
        <v>30</v>
      </c>
      <c r="I229" s="66"/>
      <c r="J229" s="66"/>
      <c r="K229" s="66"/>
      <c r="L229" s="66"/>
      <c r="M229" s="66"/>
      <c r="N229" s="65">
        <v>15860851991</v>
      </c>
    </row>
    <row r="230" ht="22.5" customHeight="1" spans="1:14">
      <c r="A230" s="53">
        <v>226</v>
      </c>
      <c r="B230" s="65" t="s">
        <v>3270</v>
      </c>
      <c r="C230" s="65" t="s">
        <v>3271</v>
      </c>
      <c r="D230" s="65">
        <v>30</v>
      </c>
      <c r="E230" s="65">
        <v>7</v>
      </c>
      <c r="F230" s="65">
        <v>23</v>
      </c>
      <c r="G230" s="65">
        <v>30</v>
      </c>
      <c r="H230" s="65">
        <v>30</v>
      </c>
      <c r="I230" s="66"/>
      <c r="J230" s="66"/>
      <c r="K230" s="66"/>
      <c r="L230" s="66"/>
      <c r="M230" s="66"/>
      <c r="N230" s="65">
        <v>13646905653</v>
      </c>
    </row>
    <row r="231" ht="22.5" customHeight="1" spans="1:14">
      <c r="A231" s="53">
        <v>227</v>
      </c>
      <c r="B231" s="65" t="s">
        <v>3270</v>
      </c>
      <c r="C231" s="65" t="s">
        <v>3272</v>
      </c>
      <c r="D231" s="65">
        <v>30</v>
      </c>
      <c r="E231" s="65">
        <v>9</v>
      </c>
      <c r="F231" s="65">
        <v>21</v>
      </c>
      <c r="G231" s="65">
        <v>30</v>
      </c>
      <c r="H231" s="65">
        <v>30</v>
      </c>
      <c r="I231" s="66"/>
      <c r="J231" s="66"/>
      <c r="K231" s="66"/>
      <c r="L231" s="66"/>
      <c r="M231" s="66"/>
      <c r="N231" s="65">
        <v>13459826016</v>
      </c>
    </row>
    <row r="232" ht="22.5" customHeight="1" spans="1:14">
      <c r="A232" s="53">
        <v>228</v>
      </c>
      <c r="B232" s="65" t="s">
        <v>3270</v>
      </c>
      <c r="C232" s="65" t="s">
        <v>3273</v>
      </c>
      <c r="D232" s="65">
        <v>51</v>
      </c>
      <c r="E232" s="65">
        <v>9</v>
      </c>
      <c r="F232" s="65">
        <v>42</v>
      </c>
      <c r="G232" s="65">
        <v>51</v>
      </c>
      <c r="H232" s="65">
        <v>51</v>
      </c>
      <c r="I232" s="66"/>
      <c r="J232" s="66"/>
      <c r="K232" s="66"/>
      <c r="L232" s="66"/>
      <c r="M232" s="66"/>
      <c r="N232" s="65">
        <v>15159198579</v>
      </c>
    </row>
    <row r="233" ht="22.5" customHeight="1" spans="1:14">
      <c r="A233" s="53">
        <v>229</v>
      </c>
      <c r="B233" s="65" t="s">
        <v>3270</v>
      </c>
      <c r="C233" s="65" t="s">
        <v>3274</v>
      </c>
      <c r="D233" s="65">
        <v>60</v>
      </c>
      <c r="E233" s="65">
        <v>11</v>
      </c>
      <c r="F233" s="65">
        <v>49</v>
      </c>
      <c r="G233" s="65">
        <v>60</v>
      </c>
      <c r="H233" s="65">
        <v>60</v>
      </c>
      <c r="I233" s="66"/>
      <c r="J233" s="66"/>
      <c r="K233" s="66"/>
      <c r="L233" s="66"/>
      <c r="M233" s="66"/>
      <c r="N233" s="65">
        <v>6756369</v>
      </c>
    </row>
    <row r="234" ht="22.5" customHeight="1" spans="1:14">
      <c r="A234" s="53">
        <v>230</v>
      </c>
      <c r="B234" s="65" t="s">
        <v>3270</v>
      </c>
      <c r="C234" s="65" t="s">
        <v>3275</v>
      </c>
      <c r="D234" s="65">
        <v>30</v>
      </c>
      <c r="E234" s="65">
        <v>6</v>
      </c>
      <c r="F234" s="65">
        <v>24</v>
      </c>
      <c r="G234" s="65">
        <v>30</v>
      </c>
      <c r="H234" s="65">
        <v>30</v>
      </c>
      <c r="I234" s="66"/>
      <c r="J234" s="66"/>
      <c r="K234" s="66"/>
      <c r="L234" s="66"/>
      <c r="M234" s="66"/>
      <c r="N234" s="65">
        <v>6756967</v>
      </c>
    </row>
    <row r="235" ht="22.5" customHeight="1" spans="1:14">
      <c r="A235" s="53">
        <v>231</v>
      </c>
      <c r="B235" s="65" t="s">
        <v>3270</v>
      </c>
      <c r="C235" s="65" t="s">
        <v>3276</v>
      </c>
      <c r="D235" s="65">
        <v>30</v>
      </c>
      <c r="E235" s="65">
        <v>8</v>
      </c>
      <c r="F235" s="65">
        <v>22</v>
      </c>
      <c r="G235" s="65">
        <v>30</v>
      </c>
      <c r="H235" s="65">
        <v>30</v>
      </c>
      <c r="I235" s="66"/>
      <c r="J235" s="66"/>
      <c r="K235" s="66"/>
      <c r="L235" s="66"/>
      <c r="M235" s="66"/>
      <c r="N235" s="65">
        <v>13850830283</v>
      </c>
    </row>
    <row r="236" ht="22.5" customHeight="1" spans="1:14">
      <c r="A236" s="53">
        <v>232</v>
      </c>
      <c r="B236" s="65" t="s">
        <v>3277</v>
      </c>
      <c r="C236" s="65" t="s">
        <v>3278</v>
      </c>
      <c r="D236" s="65">
        <v>32</v>
      </c>
      <c r="E236" s="65">
        <v>13</v>
      </c>
      <c r="F236" s="65">
        <v>19</v>
      </c>
      <c r="G236" s="65">
        <v>32</v>
      </c>
      <c r="H236" s="65">
        <v>32</v>
      </c>
      <c r="I236" s="66"/>
      <c r="J236" s="66"/>
      <c r="K236" s="66"/>
      <c r="L236" s="66"/>
      <c r="M236" s="66"/>
      <c r="N236" s="65">
        <v>13859440248</v>
      </c>
    </row>
    <row r="237" ht="22.5" customHeight="1" spans="1:14">
      <c r="A237" s="53">
        <v>233</v>
      </c>
      <c r="B237" s="65" t="s">
        <v>3277</v>
      </c>
      <c r="C237" s="65" t="s">
        <v>3279</v>
      </c>
      <c r="D237" s="65">
        <v>30</v>
      </c>
      <c r="E237" s="65">
        <v>10</v>
      </c>
      <c r="F237" s="65">
        <v>20</v>
      </c>
      <c r="G237" s="65">
        <v>30</v>
      </c>
      <c r="H237" s="65">
        <v>30</v>
      </c>
      <c r="I237" s="66"/>
      <c r="J237" s="66"/>
      <c r="K237" s="66"/>
      <c r="L237" s="66"/>
      <c r="M237" s="66"/>
      <c r="N237" s="65">
        <v>6756006</v>
      </c>
    </row>
    <row r="238" ht="22.5" customHeight="1" spans="1:14">
      <c r="A238" s="53">
        <v>234</v>
      </c>
      <c r="B238" s="65" t="s">
        <v>3277</v>
      </c>
      <c r="C238" s="65" t="s">
        <v>3280</v>
      </c>
      <c r="D238" s="65">
        <v>40</v>
      </c>
      <c r="E238" s="65">
        <v>10</v>
      </c>
      <c r="F238" s="65">
        <v>30</v>
      </c>
      <c r="G238" s="65">
        <v>40</v>
      </c>
      <c r="H238" s="65">
        <v>40</v>
      </c>
      <c r="I238" s="66"/>
      <c r="J238" s="66"/>
      <c r="K238" s="66"/>
      <c r="L238" s="66"/>
      <c r="M238" s="66"/>
      <c r="N238" s="65">
        <v>6756955</v>
      </c>
    </row>
    <row r="239" ht="22.5" customHeight="1" spans="1:14">
      <c r="A239" s="53">
        <v>235</v>
      </c>
      <c r="B239" s="65" t="s">
        <v>3277</v>
      </c>
      <c r="C239" s="65" t="s">
        <v>3281</v>
      </c>
      <c r="D239" s="65">
        <v>68</v>
      </c>
      <c r="E239" s="65">
        <v>12</v>
      </c>
      <c r="F239" s="65">
        <v>56</v>
      </c>
      <c r="G239" s="65">
        <v>68</v>
      </c>
      <c r="H239" s="65">
        <v>68</v>
      </c>
      <c r="I239" s="66"/>
      <c r="J239" s="66"/>
      <c r="K239" s="66"/>
      <c r="L239" s="66"/>
      <c r="M239" s="66"/>
      <c r="N239" s="65">
        <v>13859437851</v>
      </c>
    </row>
    <row r="240" ht="22.5" customHeight="1" spans="1:14">
      <c r="A240" s="53">
        <v>236</v>
      </c>
      <c r="B240" s="65" t="s">
        <v>3277</v>
      </c>
      <c r="C240" s="65" t="s">
        <v>3282</v>
      </c>
      <c r="D240" s="65">
        <v>31</v>
      </c>
      <c r="E240" s="65">
        <v>9</v>
      </c>
      <c r="F240" s="65">
        <v>22</v>
      </c>
      <c r="G240" s="65">
        <v>31</v>
      </c>
      <c r="H240" s="65">
        <v>31</v>
      </c>
      <c r="I240" s="66"/>
      <c r="J240" s="66"/>
      <c r="K240" s="66"/>
      <c r="L240" s="66"/>
      <c r="M240" s="66"/>
      <c r="N240" s="65">
        <v>13459896569</v>
      </c>
    </row>
    <row r="241" ht="22.5" customHeight="1" spans="1:14">
      <c r="A241" s="53">
        <v>237</v>
      </c>
      <c r="B241" s="65" t="s">
        <v>3277</v>
      </c>
      <c r="C241" s="65" t="s">
        <v>3283</v>
      </c>
      <c r="D241" s="65">
        <v>42</v>
      </c>
      <c r="E241" s="65">
        <v>10</v>
      </c>
      <c r="F241" s="65">
        <v>32</v>
      </c>
      <c r="G241" s="65">
        <v>42</v>
      </c>
      <c r="H241" s="65">
        <v>42</v>
      </c>
      <c r="I241" s="66"/>
      <c r="J241" s="66"/>
      <c r="K241" s="66"/>
      <c r="L241" s="66"/>
      <c r="M241" s="66"/>
      <c r="N241" s="65">
        <v>13559899749</v>
      </c>
    </row>
    <row r="242" ht="22.5" customHeight="1" spans="1:14">
      <c r="A242" s="53">
        <v>238</v>
      </c>
      <c r="B242" s="65" t="s">
        <v>1037</v>
      </c>
      <c r="C242" s="65" t="s">
        <v>3284</v>
      </c>
      <c r="D242" s="65">
        <v>46</v>
      </c>
      <c r="E242" s="65">
        <v>15</v>
      </c>
      <c r="F242" s="65">
        <v>31</v>
      </c>
      <c r="G242" s="65">
        <v>46</v>
      </c>
      <c r="H242" s="65">
        <v>46</v>
      </c>
      <c r="I242" s="66"/>
      <c r="J242" s="66"/>
      <c r="K242" s="66"/>
      <c r="L242" s="66"/>
      <c r="M242" s="66"/>
      <c r="N242" s="65">
        <v>15159198309</v>
      </c>
    </row>
    <row r="243" ht="22.5" customHeight="1" spans="1:14">
      <c r="A243" s="53">
        <v>239</v>
      </c>
      <c r="B243" s="65" t="s">
        <v>1037</v>
      </c>
      <c r="C243" s="65" t="s">
        <v>3285</v>
      </c>
      <c r="D243" s="65">
        <v>37</v>
      </c>
      <c r="E243" s="65">
        <v>6</v>
      </c>
      <c r="F243" s="65">
        <v>31</v>
      </c>
      <c r="G243" s="65">
        <v>37</v>
      </c>
      <c r="H243" s="65">
        <v>37</v>
      </c>
      <c r="I243" s="66"/>
      <c r="J243" s="66"/>
      <c r="K243" s="66"/>
      <c r="L243" s="66"/>
      <c r="M243" s="66"/>
      <c r="N243" s="65">
        <v>15959823979</v>
      </c>
    </row>
    <row r="244" ht="22.5" customHeight="1" spans="1:14">
      <c r="A244" s="53">
        <v>240</v>
      </c>
      <c r="B244" s="65" t="s">
        <v>1037</v>
      </c>
      <c r="C244" s="65" t="s">
        <v>3286</v>
      </c>
      <c r="D244" s="65">
        <v>30</v>
      </c>
      <c r="E244" s="65">
        <v>7.5</v>
      </c>
      <c r="F244" s="65">
        <v>22.5</v>
      </c>
      <c r="G244" s="65">
        <v>30</v>
      </c>
      <c r="H244" s="65">
        <v>30</v>
      </c>
      <c r="I244" s="66"/>
      <c r="J244" s="66"/>
      <c r="K244" s="66"/>
      <c r="L244" s="66"/>
      <c r="M244" s="66"/>
      <c r="N244" s="65">
        <v>15959823516</v>
      </c>
    </row>
    <row r="245" ht="22.5" customHeight="1" spans="1:14">
      <c r="A245" s="53">
        <v>241</v>
      </c>
      <c r="B245" s="65" t="s">
        <v>3287</v>
      </c>
      <c r="C245" s="65" t="s">
        <v>3288</v>
      </c>
      <c r="D245" s="65">
        <v>31</v>
      </c>
      <c r="E245" s="65">
        <v>12</v>
      </c>
      <c r="F245" s="65">
        <v>19</v>
      </c>
      <c r="G245" s="65">
        <v>31</v>
      </c>
      <c r="H245" s="65">
        <v>31</v>
      </c>
      <c r="I245" s="66"/>
      <c r="J245" s="66"/>
      <c r="K245" s="66"/>
      <c r="L245" s="66"/>
      <c r="M245" s="66"/>
      <c r="N245" s="65">
        <v>18760266959</v>
      </c>
    </row>
    <row r="246" ht="22.5" customHeight="1" spans="1:14">
      <c r="A246" s="53">
        <v>242</v>
      </c>
      <c r="B246" s="65" t="s">
        <v>3287</v>
      </c>
      <c r="C246" s="65" t="s">
        <v>3289</v>
      </c>
      <c r="D246" s="65">
        <v>32</v>
      </c>
      <c r="E246" s="65">
        <v>6</v>
      </c>
      <c r="F246" s="65">
        <v>26</v>
      </c>
      <c r="G246" s="65">
        <v>32</v>
      </c>
      <c r="H246" s="65">
        <v>32</v>
      </c>
      <c r="I246" s="66"/>
      <c r="J246" s="66"/>
      <c r="K246" s="66"/>
      <c r="L246" s="66"/>
      <c r="M246" s="66"/>
      <c r="N246" s="65">
        <v>17306985581</v>
      </c>
    </row>
    <row r="247" ht="22.5" customHeight="1" spans="1:14">
      <c r="A247" s="53">
        <v>243</v>
      </c>
      <c r="B247" s="65" t="s">
        <v>3287</v>
      </c>
      <c r="C247" s="65" t="s">
        <v>3290</v>
      </c>
      <c r="D247" s="65">
        <v>31</v>
      </c>
      <c r="E247" s="65">
        <v>18</v>
      </c>
      <c r="F247" s="65">
        <v>13</v>
      </c>
      <c r="G247" s="65">
        <v>31</v>
      </c>
      <c r="H247" s="65">
        <v>31</v>
      </c>
      <c r="I247" s="66"/>
      <c r="J247" s="66"/>
      <c r="K247" s="66"/>
      <c r="L247" s="66"/>
      <c r="M247" s="66"/>
      <c r="N247" s="65">
        <v>18950903889</v>
      </c>
    </row>
    <row r="248" ht="22.5" customHeight="1" spans="1:14">
      <c r="A248" s="53">
        <v>244</v>
      </c>
      <c r="B248" s="65" t="s">
        <v>3291</v>
      </c>
      <c r="C248" s="65" t="s">
        <v>3292</v>
      </c>
      <c r="D248" s="65">
        <v>78</v>
      </c>
      <c r="E248" s="65">
        <v>13</v>
      </c>
      <c r="F248" s="65">
        <v>65</v>
      </c>
      <c r="G248" s="65">
        <v>78</v>
      </c>
      <c r="H248" s="65">
        <v>78</v>
      </c>
      <c r="I248" s="66"/>
      <c r="J248" s="66"/>
      <c r="K248" s="66"/>
      <c r="L248" s="66"/>
      <c r="M248" s="66"/>
      <c r="N248" s="65">
        <v>13459800268</v>
      </c>
    </row>
    <row r="249" ht="22.5" customHeight="1" spans="1:14">
      <c r="A249" s="53">
        <v>245</v>
      </c>
      <c r="B249" s="65" t="s">
        <v>3291</v>
      </c>
      <c r="C249" s="65" t="s">
        <v>3293</v>
      </c>
      <c r="D249" s="65">
        <v>69</v>
      </c>
      <c r="E249" s="65">
        <v>12</v>
      </c>
      <c r="F249" s="65">
        <v>57</v>
      </c>
      <c r="G249" s="65">
        <v>69</v>
      </c>
      <c r="H249" s="65">
        <v>69</v>
      </c>
      <c r="I249" s="66"/>
      <c r="J249" s="66"/>
      <c r="K249" s="66"/>
      <c r="L249" s="66"/>
      <c r="M249" s="66"/>
      <c r="N249" s="65">
        <v>18759821679</v>
      </c>
    </row>
    <row r="250" ht="22.5" customHeight="1" spans="1:14">
      <c r="A250" s="53">
        <v>246</v>
      </c>
      <c r="B250" s="65" t="s">
        <v>3291</v>
      </c>
      <c r="C250" s="65" t="s">
        <v>3294</v>
      </c>
      <c r="D250" s="65">
        <v>37</v>
      </c>
      <c r="E250" s="65">
        <v>26</v>
      </c>
      <c r="F250" s="65">
        <v>11</v>
      </c>
      <c r="G250" s="65">
        <v>37</v>
      </c>
      <c r="H250" s="65">
        <v>37</v>
      </c>
      <c r="I250" s="66"/>
      <c r="J250" s="66"/>
      <c r="K250" s="66"/>
      <c r="L250" s="66"/>
      <c r="M250" s="66"/>
      <c r="N250" s="65">
        <v>18859896672</v>
      </c>
    </row>
    <row r="251" ht="22.5" customHeight="1" spans="1:14">
      <c r="A251" s="53">
        <v>247</v>
      </c>
      <c r="B251" s="65" t="s">
        <v>3291</v>
      </c>
      <c r="C251" s="65" t="s">
        <v>3295</v>
      </c>
      <c r="D251" s="65">
        <v>48</v>
      </c>
      <c r="E251" s="65">
        <v>12</v>
      </c>
      <c r="F251" s="65">
        <v>36</v>
      </c>
      <c r="G251" s="65">
        <v>48</v>
      </c>
      <c r="H251" s="65">
        <v>48</v>
      </c>
      <c r="I251" s="66"/>
      <c r="J251" s="66"/>
      <c r="K251" s="66"/>
      <c r="L251" s="66"/>
      <c r="M251" s="66"/>
      <c r="N251" s="65">
        <v>15859814938</v>
      </c>
    </row>
    <row r="252" ht="22.5" customHeight="1" spans="1:14">
      <c r="A252" s="53">
        <v>248</v>
      </c>
      <c r="B252" s="65" t="s">
        <v>3291</v>
      </c>
      <c r="C252" s="65" t="s">
        <v>3296</v>
      </c>
      <c r="D252" s="65">
        <v>45</v>
      </c>
      <c r="E252" s="65">
        <v>10</v>
      </c>
      <c r="F252" s="65">
        <v>35</v>
      </c>
      <c r="G252" s="65">
        <v>45</v>
      </c>
      <c r="H252" s="65">
        <v>45</v>
      </c>
      <c r="I252" s="66"/>
      <c r="J252" s="66"/>
      <c r="K252" s="66"/>
      <c r="L252" s="66"/>
      <c r="M252" s="66"/>
      <c r="N252" s="65">
        <v>15159123200</v>
      </c>
    </row>
    <row r="253" ht="22.5" customHeight="1" spans="1:14">
      <c r="A253" s="53">
        <v>249</v>
      </c>
      <c r="B253" s="65" t="s">
        <v>3291</v>
      </c>
      <c r="C253" s="65" t="s">
        <v>3297</v>
      </c>
      <c r="D253" s="65">
        <v>46</v>
      </c>
      <c r="E253" s="65">
        <v>12</v>
      </c>
      <c r="F253" s="65">
        <v>34</v>
      </c>
      <c r="G253" s="65">
        <v>46</v>
      </c>
      <c r="H253" s="65">
        <v>46</v>
      </c>
      <c r="I253" s="66"/>
      <c r="J253" s="66"/>
      <c r="K253" s="66"/>
      <c r="L253" s="66"/>
      <c r="M253" s="66"/>
      <c r="N253" s="65">
        <v>15959460695</v>
      </c>
    </row>
    <row r="254" ht="22.5" customHeight="1" spans="1:14">
      <c r="A254" s="53">
        <v>250</v>
      </c>
      <c r="B254" s="65" t="s">
        <v>3291</v>
      </c>
      <c r="C254" s="65" t="s">
        <v>3298</v>
      </c>
      <c r="D254" s="65">
        <v>32</v>
      </c>
      <c r="E254" s="65">
        <v>9</v>
      </c>
      <c r="F254" s="65">
        <v>23</v>
      </c>
      <c r="G254" s="65">
        <v>32</v>
      </c>
      <c r="H254" s="65">
        <v>32</v>
      </c>
      <c r="I254" s="66"/>
      <c r="J254" s="66"/>
      <c r="K254" s="66"/>
      <c r="L254" s="66"/>
      <c r="M254" s="66"/>
      <c r="N254" s="65">
        <v>13605977917</v>
      </c>
    </row>
    <row r="255" ht="22.5" customHeight="1" spans="1:14">
      <c r="A255" s="53">
        <v>251</v>
      </c>
      <c r="B255" s="65" t="s">
        <v>3299</v>
      </c>
      <c r="C255" s="65" t="s">
        <v>3300</v>
      </c>
      <c r="D255" s="65">
        <v>37</v>
      </c>
      <c r="E255" s="65">
        <v>9</v>
      </c>
      <c r="F255" s="65">
        <v>28</v>
      </c>
      <c r="G255" s="65">
        <v>37</v>
      </c>
      <c r="H255" s="65">
        <v>33</v>
      </c>
      <c r="I255" s="66"/>
      <c r="J255" s="66"/>
      <c r="K255" s="66"/>
      <c r="L255" s="66"/>
      <c r="M255" s="66">
        <v>4</v>
      </c>
      <c r="N255" s="65">
        <v>15392385013</v>
      </c>
    </row>
    <row r="256" ht="22.5" customHeight="1" spans="1:14">
      <c r="A256" s="53">
        <v>252</v>
      </c>
      <c r="B256" s="65" t="s">
        <v>3299</v>
      </c>
      <c r="C256" s="65" t="s">
        <v>3301</v>
      </c>
      <c r="D256" s="65">
        <v>35.5</v>
      </c>
      <c r="E256" s="65">
        <v>4.5</v>
      </c>
      <c r="F256" s="65">
        <v>31</v>
      </c>
      <c r="G256" s="65">
        <v>35.5</v>
      </c>
      <c r="H256" s="65">
        <v>35.5</v>
      </c>
      <c r="I256" s="66"/>
      <c r="J256" s="66"/>
      <c r="K256" s="66"/>
      <c r="L256" s="66"/>
      <c r="M256" s="66"/>
      <c r="N256" s="65">
        <v>6756562</v>
      </c>
    </row>
    <row r="257" ht="22.5" customHeight="1" spans="1:14">
      <c r="A257" s="53">
        <v>253</v>
      </c>
      <c r="B257" s="65" t="s">
        <v>3299</v>
      </c>
      <c r="C257" s="65" t="s">
        <v>3302</v>
      </c>
      <c r="D257" s="65">
        <v>33.5</v>
      </c>
      <c r="E257" s="65">
        <v>4.5</v>
      </c>
      <c r="F257" s="65">
        <v>29</v>
      </c>
      <c r="G257" s="65">
        <v>33.5</v>
      </c>
      <c r="H257" s="65">
        <v>33.5</v>
      </c>
      <c r="I257" s="66"/>
      <c r="J257" s="66"/>
      <c r="K257" s="66"/>
      <c r="L257" s="66"/>
      <c r="M257" s="66"/>
      <c r="N257" s="65">
        <v>18259869856</v>
      </c>
    </row>
    <row r="258" ht="22.5" customHeight="1" spans="1:14">
      <c r="A258" s="53">
        <v>254</v>
      </c>
      <c r="B258" s="65" t="s">
        <v>3299</v>
      </c>
      <c r="C258" s="65" t="s">
        <v>3303</v>
      </c>
      <c r="D258" s="65">
        <v>38</v>
      </c>
      <c r="E258" s="65">
        <v>6</v>
      </c>
      <c r="F258" s="65">
        <v>32</v>
      </c>
      <c r="G258" s="65">
        <v>38</v>
      </c>
      <c r="H258" s="65">
        <v>38</v>
      </c>
      <c r="I258" s="66"/>
      <c r="J258" s="66"/>
      <c r="K258" s="66"/>
      <c r="L258" s="66"/>
      <c r="M258" s="66"/>
      <c r="N258" s="65">
        <v>15959796958</v>
      </c>
    </row>
    <row r="259" ht="22.5" customHeight="1" spans="1:14">
      <c r="A259" s="53">
        <v>255</v>
      </c>
      <c r="B259" s="65" t="s">
        <v>3304</v>
      </c>
      <c r="C259" s="65" t="s">
        <v>3305</v>
      </c>
      <c r="D259" s="65">
        <v>50</v>
      </c>
      <c r="E259" s="65">
        <v>15</v>
      </c>
      <c r="F259" s="65">
        <v>35</v>
      </c>
      <c r="G259" s="65">
        <v>50</v>
      </c>
      <c r="H259" s="65">
        <v>50</v>
      </c>
      <c r="I259" s="66"/>
      <c r="J259" s="66"/>
      <c r="K259" s="66"/>
      <c r="L259" s="66"/>
      <c r="M259" s="66"/>
      <c r="N259" s="65">
        <v>13859449250</v>
      </c>
    </row>
    <row r="260" ht="22.5" customHeight="1" spans="1:14">
      <c r="A260" s="53">
        <v>256</v>
      </c>
      <c r="B260" s="65" t="s">
        <v>3304</v>
      </c>
      <c r="C260" s="65" t="s">
        <v>3306</v>
      </c>
      <c r="D260" s="65">
        <v>49</v>
      </c>
      <c r="E260" s="65">
        <v>10</v>
      </c>
      <c r="F260" s="65">
        <v>39</v>
      </c>
      <c r="G260" s="65">
        <v>49</v>
      </c>
      <c r="H260" s="65">
        <v>49</v>
      </c>
      <c r="I260" s="66"/>
      <c r="J260" s="66"/>
      <c r="K260" s="66"/>
      <c r="L260" s="66"/>
      <c r="M260" s="66"/>
      <c r="N260" s="65">
        <v>18750880359</v>
      </c>
    </row>
    <row r="261" ht="22.5" customHeight="1" spans="1:14">
      <c r="A261" s="53">
        <v>257</v>
      </c>
      <c r="B261" s="65" t="s">
        <v>3304</v>
      </c>
      <c r="C261" s="65" t="s">
        <v>3307</v>
      </c>
      <c r="D261" s="65">
        <v>51</v>
      </c>
      <c r="E261" s="65">
        <v>8</v>
      </c>
      <c r="F261" s="65">
        <v>43</v>
      </c>
      <c r="G261" s="65">
        <v>51</v>
      </c>
      <c r="H261" s="65">
        <v>51</v>
      </c>
      <c r="I261" s="66"/>
      <c r="J261" s="66"/>
      <c r="K261" s="66"/>
      <c r="L261" s="66"/>
      <c r="M261" s="66"/>
      <c r="N261" s="65">
        <v>13859105901</v>
      </c>
    </row>
    <row r="262" ht="22.5" customHeight="1" spans="1:14">
      <c r="A262" s="53">
        <v>258</v>
      </c>
      <c r="B262" s="65" t="s">
        <v>3308</v>
      </c>
      <c r="C262" s="65" t="s">
        <v>3309</v>
      </c>
      <c r="D262" s="65">
        <v>73</v>
      </c>
      <c r="E262" s="65">
        <v>9</v>
      </c>
      <c r="F262" s="65">
        <v>64</v>
      </c>
      <c r="G262" s="65">
        <v>73</v>
      </c>
      <c r="H262" s="65">
        <v>73</v>
      </c>
      <c r="I262" s="66"/>
      <c r="J262" s="66"/>
      <c r="K262" s="66"/>
      <c r="L262" s="66"/>
      <c r="M262" s="66"/>
      <c r="N262" s="65">
        <v>13656914975</v>
      </c>
    </row>
    <row r="263" ht="22.5" customHeight="1" spans="1:14">
      <c r="A263" s="53">
        <v>259</v>
      </c>
      <c r="B263" s="60" t="s">
        <v>3310</v>
      </c>
      <c r="C263" s="53" t="s">
        <v>3311</v>
      </c>
      <c r="D263" s="53">
        <v>30</v>
      </c>
      <c r="E263" s="53">
        <v>18</v>
      </c>
      <c r="F263" s="53">
        <v>12</v>
      </c>
      <c r="G263" s="53">
        <v>30</v>
      </c>
      <c r="H263" s="53">
        <v>30</v>
      </c>
      <c r="I263" s="53"/>
      <c r="J263" s="53"/>
      <c r="K263" s="53"/>
      <c r="L263" s="53"/>
      <c r="M263" s="53"/>
      <c r="N263" s="53">
        <v>13850820292</v>
      </c>
    </row>
    <row r="264" ht="22.5" customHeight="1" spans="1:14">
      <c r="A264" s="53">
        <v>260</v>
      </c>
      <c r="B264" s="53" t="s">
        <v>3312</v>
      </c>
      <c r="C264" s="53" t="s">
        <v>3313</v>
      </c>
      <c r="D264" s="53">
        <v>32</v>
      </c>
      <c r="E264" s="53">
        <v>10</v>
      </c>
      <c r="F264" s="53">
        <v>22</v>
      </c>
      <c r="G264" s="53">
        <v>32</v>
      </c>
      <c r="H264" s="53">
        <v>32</v>
      </c>
      <c r="I264" s="53"/>
      <c r="J264" s="53"/>
      <c r="K264" s="53"/>
      <c r="L264" s="53"/>
      <c r="M264" s="53"/>
      <c r="N264" s="53">
        <v>13646905353</v>
      </c>
    </row>
    <row r="265" ht="22.5" customHeight="1" spans="1:14">
      <c r="A265" s="53">
        <v>261</v>
      </c>
      <c r="B265" s="53" t="s">
        <v>3312</v>
      </c>
      <c r="C265" s="53" t="s">
        <v>3314</v>
      </c>
      <c r="D265" s="53">
        <v>50</v>
      </c>
      <c r="E265" s="53">
        <v>6</v>
      </c>
      <c r="F265" s="53">
        <v>44</v>
      </c>
      <c r="G265" s="53">
        <v>50</v>
      </c>
      <c r="H265" s="53">
        <v>50</v>
      </c>
      <c r="I265" s="53"/>
      <c r="J265" s="53"/>
      <c r="K265" s="53"/>
      <c r="L265" s="53"/>
      <c r="M265" s="53"/>
      <c r="N265" s="53">
        <v>13850820850</v>
      </c>
    </row>
    <row r="266" ht="22.5" customHeight="1" spans="1:14">
      <c r="A266" s="53">
        <v>262</v>
      </c>
      <c r="B266" s="53" t="s">
        <v>3312</v>
      </c>
      <c r="C266" s="53" t="s">
        <v>3315</v>
      </c>
      <c r="D266" s="53">
        <v>35</v>
      </c>
      <c r="E266" s="53">
        <v>8</v>
      </c>
      <c r="F266" s="53">
        <v>27</v>
      </c>
      <c r="G266" s="53">
        <v>35</v>
      </c>
      <c r="H266" s="53">
        <v>35</v>
      </c>
      <c r="I266" s="53"/>
      <c r="J266" s="53"/>
      <c r="K266" s="53"/>
      <c r="L266" s="53"/>
      <c r="M266" s="53"/>
      <c r="N266" s="53">
        <v>18965331095</v>
      </c>
    </row>
    <row r="267" ht="22.5" customHeight="1" spans="1:14">
      <c r="A267" s="53">
        <v>263</v>
      </c>
      <c r="B267" s="53" t="s">
        <v>3316</v>
      </c>
      <c r="C267" s="53" t="s">
        <v>3317</v>
      </c>
      <c r="D267" s="53">
        <v>34</v>
      </c>
      <c r="E267" s="53">
        <v>10</v>
      </c>
      <c r="F267" s="53">
        <v>24</v>
      </c>
      <c r="G267" s="53">
        <v>34</v>
      </c>
      <c r="H267" s="53">
        <v>34</v>
      </c>
      <c r="I267" s="53"/>
      <c r="J267" s="53"/>
      <c r="K267" s="53"/>
      <c r="L267" s="53"/>
      <c r="M267" s="53"/>
      <c r="N267" s="53">
        <v>15160640671</v>
      </c>
    </row>
    <row r="268" ht="22.5" customHeight="1" spans="1:14">
      <c r="A268" s="53">
        <v>264</v>
      </c>
      <c r="B268" s="53" t="s">
        <v>3316</v>
      </c>
      <c r="C268" s="53" t="s">
        <v>3318</v>
      </c>
      <c r="D268" s="53">
        <v>31</v>
      </c>
      <c r="E268" s="53">
        <v>18</v>
      </c>
      <c r="F268" s="53">
        <v>13</v>
      </c>
      <c r="G268" s="53">
        <v>31</v>
      </c>
      <c r="H268" s="53">
        <v>31</v>
      </c>
      <c r="I268" s="53"/>
      <c r="J268" s="53"/>
      <c r="K268" s="53"/>
      <c r="L268" s="53"/>
      <c r="M268" s="53"/>
      <c r="N268" s="53">
        <v>13348338023</v>
      </c>
    </row>
    <row r="269" ht="22.5" customHeight="1" spans="1:14">
      <c r="A269" s="53">
        <v>265</v>
      </c>
      <c r="B269" s="53" t="s">
        <v>3319</v>
      </c>
      <c r="C269" s="53" t="s">
        <v>3320</v>
      </c>
      <c r="D269" s="53">
        <v>33</v>
      </c>
      <c r="E269" s="53">
        <v>7.5</v>
      </c>
      <c r="F269" s="53">
        <v>25.5</v>
      </c>
      <c r="G269" s="53">
        <v>33</v>
      </c>
      <c r="H269" s="53">
        <v>33</v>
      </c>
      <c r="I269" s="53"/>
      <c r="J269" s="53"/>
      <c r="K269" s="53"/>
      <c r="L269" s="53"/>
      <c r="M269" s="53"/>
      <c r="N269" s="53">
        <v>13960597837</v>
      </c>
    </row>
    <row r="270" ht="22.5" customHeight="1" spans="1:14">
      <c r="A270" s="53">
        <v>266</v>
      </c>
      <c r="B270" s="53" t="s">
        <v>3319</v>
      </c>
      <c r="C270" s="53" t="s">
        <v>3321</v>
      </c>
      <c r="D270" s="53">
        <v>38</v>
      </c>
      <c r="E270" s="53">
        <v>4.5</v>
      </c>
      <c r="F270" s="53">
        <v>33.5</v>
      </c>
      <c r="G270" s="53">
        <v>38</v>
      </c>
      <c r="H270" s="53">
        <v>38</v>
      </c>
      <c r="I270" s="53"/>
      <c r="J270" s="53"/>
      <c r="K270" s="53"/>
      <c r="L270" s="53"/>
      <c r="M270" s="53"/>
      <c r="N270" s="53">
        <v>13799170728</v>
      </c>
    </row>
    <row r="271" ht="22.5" customHeight="1" spans="1:14">
      <c r="A271" s="53">
        <v>267</v>
      </c>
      <c r="B271" s="53" t="s">
        <v>3319</v>
      </c>
      <c r="C271" s="53" t="s">
        <v>3322</v>
      </c>
      <c r="D271" s="53">
        <v>33</v>
      </c>
      <c r="E271" s="53">
        <v>9</v>
      </c>
      <c r="F271" s="53">
        <v>24</v>
      </c>
      <c r="G271" s="53">
        <v>33</v>
      </c>
      <c r="H271" s="53">
        <v>33</v>
      </c>
      <c r="I271" s="53"/>
      <c r="J271" s="53"/>
      <c r="K271" s="53"/>
      <c r="L271" s="53"/>
      <c r="M271" s="53"/>
      <c r="N271" s="53">
        <v>15080553492</v>
      </c>
    </row>
    <row r="272" ht="22.5" customHeight="1" spans="1:14">
      <c r="A272" s="53">
        <v>268</v>
      </c>
      <c r="B272" s="53" t="s">
        <v>3323</v>
      </c>
      <c r="C272" s="53" t="s">
        <v>3324</v>
      </c>
      <c r="D272" s="53">
        <v>31</v>
      </c>
      <c r="E272" s="53">
        <v>10</v>
      </c>
      <c r="F272" s="53">
        <v>21</v>
      </c>
      <c r="G272" s="53">
        <v>31</v>
      </c>
      <c r="H272" s="53">
        <v>31</v>
      </c>
      <c r="I272" s="53"/>
      <c r="J272" s="53"/>
      <c r="K272" s="53"/>
      <c r="L272" s="53"/>
      <c r="M272" s="53"/>
      <c r="N272" s="53">
        <v>13859449463</v>
      </c>
    </row>
    <row r="273" ht="22.5" customHeight="1" spans="1:14">
      <c r="A273" s="53">
        <v>269</v>
      </c>
      <c r="B273" s="53" t="s">
        <v>3323</v>
      </c>
      <c r="C273" s="53" t="s">
        <v>3325</v>
      </c>
      <c r="D273" s="53">
        <v>35</v>
      </c>
      <c r="E273" s="53">
        <v>9</v>
      </c>
      <c r="F273" s="53">
        <v>26</v>
      </c>
      <c r="G273" s="53">
        <v>35</v>
      </c>
      <c r="H273" s="53">
        <v>35</v>
      </c>
      <c r="I273" s="53"/>
      <c r="J273" s="53"/>
      <c r="K273" s="53"/>
      <c r="L273" s="53"/>
      <c r="M273" s="53"/>
      <c r="N273" s="53">
        <v>13328584813</v>
      </c>
    </row>
    <row r="274" ht="22.5" customHeight="1" spans="1:14">
      <c r="A274" s="53">
        <v>270</v>
      </c>
      <c r="B274" s="53" t="s">
        <v>3323</v>
      </c>
      <c r="C274" s="53" t="s">
        <v>3326</v>
      </c>
      <c r="D274" s="53">
        <v>60</v>
      </c>
      <c r="E274" s="53">
        <v>6</v>
      </c>
      <c r="F274" s="53">
        <v>54</v>
      </c>
      <c r="G274" s="53">
        <v>60</v>
      </c>
      <c r="H274" s="53">
        <v>60</v>
      </c>
      <c r="I274" s="53"/>
      <c r="J274" s="53"/>
      <c r="K274" s="53"/>
      <c r="L274" s="53"/>
      <c r="M274" s="53"/>
      <c r="N274" s="53">
        <v>15159193850</v>
      </c>
    </row>
    <row r="275" ht="22.5" customHeight="1" spans="1:14">
      <c r="A275" s="53">
        <v>271</v>
      </c>
      <c r="B275" s="53" t="s">
        <v>3323</v>
      </c>
      <c r="C275" s="53" t="s">
        <v>3327</v>
      </c>
      <c r="D275" s="53">
        <v>75</v>
      </c>
      <c r="E275" s="53">
        <v>6</v>
      </c>
      <c r="F275" s="53">
        <v>69</v>
      </c>
      <c r="G275" s="53">
        <v>75</v>
      </c>
      <c r="H275" s="53">
        <v>75</v>
      </c>
      <c r="I275" s="53"/>
      <c r="J275" s="53"/>
      <c r="K275" s="53"/>
      <c r="L275" s="53"/>
      <c r="M275" s="53"/>
      <c r="N275" s="53">
        <v>13859132762</v>
      </c>
    </row>
    <row r="276" ht="22.5" customHeight="1" spans="1:14">
      <c r="A276" s="53">
        <v>272</v>
      </c>
      <c r="B276" s="53" t="s">
        <v>3328</v>
      </c>
      <c r="C276" s="53" t="s">
        <v>3329</v>
      </c>
      <c r="D276" s="53">
        <v>46</v>
      </c>
      <c r="E276" s="53">
        <v>5</v>
      </c>
      <c r="F276" s="53">
        <v>41</v>
      </c>
      <c r="G276" s="53">
        <v>46</v>
      </c>
      <c r="H276" s="53">
        <v>46</v>
      </c>
      <c r="I276" s="53"/>
      <c r="J276" s="53"/>
      <c r="K276" s="53"/>
      <c r="L276" s="53"/>
      <c r="M276" s="53"/>
      <c r="N276" s="53">
        <v>13859439151</v>
      </c>
    </row>
    <row r="277" ht="22.5" customHeight="1" spans="1:14">
      <c r="A277" s="53">
        <v>273</v>
      </c>
      <c r="B277" s="53" t="s">
        <v>3328</v>
      </c>
      <c r="C277" s="53" t="s">
        <v>3330</v>
      </c>
      <c r="D277" s="53">
        <v>35</v>
      </c>
      <c r="E277" s="53">
        <v>8</v>
      </c>
      <c r="F277" s="53">
        <v>27</v>
      </c>
      <c r="G277" s="53">
        <v>35</v>
      </c>
      <c r="H277" s="53">
        <v>35</v>
      </c>
      <c r="I277" s="53"/>
      <c r="J277" s="53"/>
      <c r="K277" s="53"/>
      <c r="L277" s="53"/>
      <c r="M277" s="53"/>
      <c r="N277" s="53">
        <v>13859412868</v>
      </c>
    </row>
    <row r="278" ht="22.5" customHeight="1" spans="1:14">
      <c r="A278" s="53">
        <v>274</v>
      </c>
      <c r="B278" s="53" t="s">
        <v>3328</v>
      </c>
      <c r="C278" s="53" t="s">
        <v>3331</v>
      </c>
      <c r="D278" s="53">
        <v>32</v>
      </c>
      <c r="E278" s="53">
        <v>12</v>
      </c>
      <c r="F278" s="53">
        <v>20</v>
      </c>
      <c r="G278" s="53">
        <v>32</v>
      </c>
      <c r="H278" s="53">
        <v>32</v>
      </c>
      <c r="I278" s="53"/>
      <c r="J278" s="53"/>
      <c r="K278" s="53"/>
      <c r="L278" s="53"/>
      <c r="M278" s="53"/>
      <c r="N278" s="53">
        <v>18359099362</v>
      </c>
    </row>
    <row r="279" ht="22.5" customHeight="1" spans="1:14">
      <c r="A279" s="53">
        <v>275</v>
      </c>
      <c r="B279" s="53" t="s">
        <v>3328</v>
      </c>
      <c r="C279" s="53" t="s">
        <v>3332</v>
      </c>
      <c r="D279" s="53">
        <v>56</v>
      </c>
      <c r="E279" s="53">
        <v>8</v>
      </c>
      <c r="F279" s="53">
        <v>48</v>
      </c>
      <c r="G279" s="53">
        <v>56</v>
      </c>
      <c r="H279" s="53">
        <v>56</v>
      </c>
      <c r="I279" s="53"/>
      <c r="J279" s="53"/>
      <c r="K279" s="53"/>
      <c r="L279" s="53"/>
      <c r="M279" s="53"/>
      <c r="N279" s="53">
        <v>18750880326</v>
      </c>
    </row>
    <row r="280" ht="22.5" customHeight="1" spans="1:14">
      <c r="A280" s="53">
        <v>276</v>
      </c>
      <c r="B280" s="53" t="s">
        <v>3328</v>
      </c>
      <c r="C280" s="53" t="s">
        <v>3333</v>
      </c>
      <c r="D280" s="53">
        <v>44</v>
      </c>
      <c r="E280" s="53">
        <v>5</v>
      </c>
      <c r="F280" s="53">
        <v>39</v>
      </c>
      <c r="G280" s="53">
        <v>44</v>
      </c>
      <c r="H280" s="53">
        <v>44</v>
      </c>
      <c r="I280" s="53"/>
      <c r="J280" s="53"/>
      <c r="K280" s="53"/>
      <c r="L280" s="53"/>
      <c r="M280" s="53"/>
      <c r="N280" s="53">
        <v>13459840670</v>
      </c>
    </row>
    <row r="281" ht="22.5" customHeight="1" spans="1:14">
      <c r="A281" s="53">
        <v>277</v>
      </c>
      <c r="B281" s="53" t="s">
        <v>3334</v>
      </c>
      <c r="C281" s="53" t="s">
        <v>3335</v>
      </c>
      <c r="D281" s="53">
        <v>39</v>
      </c>
      <c r="E281" s="53">
        <v>9</v>
      </c>
      <c r="F281" s="53">
        <v>30</v>
      </c>
      <c r="G281" s="53">
        <v>39</v>
      </c>
      <c r="H281" s="53">
        <v>39</v>
      </c>
      <c r="I281" s="53"/>
      <c r="J281" s="53"/>
      <c r="K281" s="53"/>
      <c r="L281" s="53"/>
      <c r="M281" s="53"/>
      <c r="N281" s="53">
        <v>13459886839</v>
      </c>
    </row>
    <row r="282" ht="22.5" customHeight="1" spans="1:14">
      <c r="A282" s="53">
        <v>278</v>
      </c>
      <c r="B282" s="53" t="s">
        <v>3334</v>
      </c>
      <c r="C282" s="53" t="s">
        <v>3336</v>
      </c>
      <c r="D282" s="53">
        <v>38</v>
      </c>
      <c r="E282" s="53">
        <v>9</v>
      </c>
      <c r="F282" s="53">
        <v>29</v>
      </c>
      <c r="G282" s="53">
        <v>38</v>
      </c>
      <c r="H282" s="53">
        <v>38</v>
      </c>
      <c r="I282" s="53"/>
      <c r="J282" s="53"/>
      <c r="K282" s="53"/>
      <c r="L282" s="53"/>
      <c r="M282" s="53"/>
      <c r="N282" s="53">
        <v>15280726535</v>
      </c>
    </row>
    <row r="283" ht="22.5" customHeight="1" spans="1:14">
      <c r="A283" s="53">
        <v>279</v>
      </c>
      <c r="B283" s="53" t="s">
        <v>3107</v>
      </c>
      <c r="C283" s="53" t="s">
        <v>3337</v>
      </c>
      <c r="D283" s="53">
        <v>42</v>
      </c>
      <c r="E283" s="53">
        <v>6</v>
      </c>
      <c r="F283" s="53">
        <v>36</v>
      </c>
      <c r="G283" s="53">
        <v>42</v>
      </c>
      <c r="H283" s="53">
        <v>42</v>
      </c>
      <c r="I283" s="53"/>
      <c r="J283" s="53"/>
      <c r="K283" s="53"/>
      <c r="L283" s="53"/>
      <c r="M283" s="53"/>
      <c r="N283" s="53">
        <v>15959776569</v>
      </c>
    </row>
    <row r="284" ht="22.5" customHeight="1" spans="1:14">
      <c r="A284" s="53">
        <v>280</v>
      </c>
      <c r="B284" s="53" t="s">
        <v>3107</v>
      </c>
      <c r="C284" s="53" t="s">
        <v>3338</v>
      </c>
      <c r="D284" s="53">
        <v>50</v>
      </c>
      <c r="E284" s="53">
        <v>7</v>
      </c>
      <c r="F284" s="53">
        <v>43</v>
      </c>
      <c r="G284" s="53">
        <v>50</v>
      </c>
      <c r="H284" s="53">
        <v>50</v>
      </c>
      <c r="I284" s="53"/>
      <c r="J284" s="53"/>
      <c r="K284" s="53"/>
      <c r="L284" s="53"/>
      <c r="M284" s="53"/>
      <c r="N284" s="53">
        <v>13850891035</v>
      </c>
    </row>
    <row r="285" ht="22.5" customHeight="1" spans="1:14">
      <c r="A285" s="53">
        <v>281</v>
      </c>
      <c r="B285" s="53" t="s">
        <v>3107</v>
      </c>
      <c r="C285" s="53" t="s">
        <v>3339</v>
      </c>
      <c r="D285" s="53">
        <v>87</v>
      </c>
      <c r="E285" s="53">
        <v>20</v>
      </c>
      <c r="F285" s="53">
        <v>67</v>
      </c>
      <c r="G285" s="53">
        <v>87</v>
      </c>
      <c r="H285" s="53">
        <v>87</v>
      </c>
      <c r="I285" s="53"/>
      <c r="J285" s="53"/>
      <c r="K285" s="53"/>
      <c r="L285" s="53"/>
      <c r="M285" s="53"/>
      <c r="N285" s="53">
        <v>13459887270</v>
      </c>
    </row>
    <row r="286" ht="22.5" customHeight="1" spans="1:14">
      <c r="A286" s="53">
        <v>282</v>
      </c>
      <c r="B286" s="53" t="s">
        <v>3107</v>
      </c>
      <c r="C286" s="53" t="s">
        <v>3340</v>
      </c>
      <c r="D286" s="53">
        <v>32</v>
      </c>
      <c r="E286" s="53">
        <v>13</v>
      </c>
      <c r="F286" s="53">
        <v>19</v>
      </c>
      <c r="G286" s="53">
        <v>32</v>
      </c>
      <c r="H286" s="53">
        <v>32</v>
      </c>
      <c r="I286" s="53"/>
      <c r="J286" s="53"/>
      <c r="K286" s="53"/>
      <c r="L286" s="53"/>
      <c r="M286" s="53"/>
      <c r="N286" s="53">
        <v>15960966065</v>
      </c>
    </row>
    <row r="287" ht="22.5" customHeight="1" spans="1:14">
      <c r="A287" s="53">
        <v>283</v>
      </c>
      <c r="B287" s="53" t="s">
        <v>3107</v>
      </c>
      <c r="C287" s="53" t="s">
        <v>3341</v>
      </c>
      <c r="D287" s="53">
        <v>49</v>
      </c>
      <c r="E287" s="53">
        <v>12</v>
      </c>
      <c r="F287" s="53">
        <v>37</v>
      </c>
      <c r="G287" s="53">
        <v>49</v>
      </c>
      <c r="H287" s="53">
        <v>49</v>
      </c>
      <c r="I287" s="53"/>
      <c r="J287" s="53"/>
      <c r="K287" s="53"/>
      <c r="L287" s="53"/>
      <c r="M287" s="53"/>
      <c r="N287" s="53">
        <v>18759833884</v>
      </c>
    </row>
    <row r="288" ht="22.5" customHeight="1" spans="1:14">
      <c r="A288" s="53">
        <v>284</v>
      </c>
      <c r="B288" s="53" t="s">
        <v>3107</v>
      </c>
      <c r="C288" s="53" t="s">
        <v>3342</v>
      </c>
      <c r="D288" s="53">
        <v>38</v>
      </c>
      <c r="E288" s="53">
        <v>10</v>
      </c>
      <c r="F288" s="53">
        <v>28</v>
      </c>
      <c r="G288" s="53">
        <v>38</v>
      </c>
      <c r="H288" s="53">
        <v>38</v>
      </c>
      <c r="I288" s="53"/>
      <c r="J288" s="53"/>
      <c r="K288" s="53"/>
      <c r="L288" s="53"/>
      <c r="M288" s="53"/>
      <c r="N288" s="53">
        <v>13646905852</v>
      </c>
    </row>
    <row r="289" ht="22.5" customHeight="1" spans="1:14">
      <c r="A289" s="53">
        <v>285</v>
      </c>
      <c r="B289" s="53" t="s">
        <v>3343</v>
      </c>
      <c r="C289" s="53" t="s">
        <v>3344</v>
      </c>
      <c r="D289" s="53">
        <v>35</v>
      </c>
      <c r="E289" s="53">
        <v>5</v>
      </c>
      <c r="F289" s="53">
        <v>30</v>
      </c>
      <c r="G289" s="53">
        <v>35</v>
      </c>
      <c r="H289" s="53">
        <v>35</v>
      </c>
      <c r="I289" s="53"/>
      <c r="J289" s="53"/>
      <c r="K289" s="53"/>
      <c r="L289" s="53"/>
      <c r="M289" s="53"/>
      <c r="N289" s="53">
        <v>13375906125</v>
      </c>
    </row>
    <row r="290" ht="22.5" customHeight="1" spans="1:14">
      <c r="A290" s="53">
        <v>286</v>
      </c>
      <c r="B290" s="53" t="s">
        <v>3343</v>
      </c>
      <c r="C290" s="53" t="s">
        <v>3345</v>
      </c>
      <c r="D290" s="53">
        <v>31</v>
      </c>
      <c r="E290" s="53">
        <v>8</v>
      </c>
      <c r="F290" s="53">
        <v>23</v>
      </c>
      <c r="G290" s="53">
        <v>31</v>
      </c>
      <c r="H290" s="53">
        <v>31</v>
      </c>
      <c r="I290" s="53"/>
      <c r="J290" s="53"/>
      <c r="K290" s="53"/>
      <c r="L290" s="53"/>
      <c r="M290" s="53"/>
      <c r="N290" s="53">
        <v>13559094424</v>
      </c>
    </row>
    <row r="291" ht="22.5" customHeight="1" spans="1:14">
      <c r="A291" s="53">
        <v>287</v>
      </c>
      <c r="B291" s="53" t="s">
        <v>3343</v>
      </c>
      <c r="C291" s="53" t="s">
        <v>3346</v>
      </c>
      <c r="D291" s="53">
        <v>40</v>
      </c>
      <c r="E291" s="53">
        <v>10</v>
      </c>
      <c r="F291" s="53">
        <v>30</v>
      </c>
      <c r="G291" s="53">
        <v>40</v>
      </c>
      <c r="H291" s="53">
        <v>40</v>
      </c>
      <c r="I291" s="53"/>
      <c r="J291" s="53"/>
      <c r="K291" s="53"/>
      <c r="L291" s="53"/>
      <c r="M291" s="53"/>
      <c r="N291" s="53">
        <v>18094138329</v>
      </c>
    </row>
    <row r="292" ht="22.5" customHeight="1" spans="1:14">
      <c r="A292" s="53">
        <v>288</v>
      </c>
      <c r="B292" s="53" t="s">
        <v>3343</v>
      </c>
      <c r="C292" s="53" t="s">
        <v>3347</v>
      </c>
      <c r="D292" s="53">
        <v>40</v>
      </c>
      <c r="E292" s="53">
        <v>10</v>
      </c>
      <c r="F292" s="53">
        <v>30</v>
      </c>
      <c r="G292" s="53">
        <v>40</v>
      </c>
      <c r="H292" s="53">
        <v>40</v>
      </c>
      <c r="I292" s="53"/>
      <c r="J292" s="53"/>
      <c r="K292" s="53"/>
      <c r="L292" s="53"/>
      <c r="M292" s="53"/>
      <c r="N292" s="53">
        <v>18020862803</v>
      </c>
    </row>
    <row r="293" ht="22.5" customHeight="1" spans="1:14">
      <c r="A293" s="53">
        <v>289</v>
      </c>
      <c r="B293" s="53" t="s">
        <v>3343</v>
      </c>
      <c r="C293" s="53" t="s">
        <v>3348</v>
      </c>
      <c r="D293" s="53">
        <v>38</v>
      </c>
      <c r="E293" s="53">
        <v>15</v>
      </c>
      <c r="F293" s="53">
        <v>23</v>
      </c>
      <c r="G293" s="53">
        <v>38</v>
      </c>
      <c r="H293" s="53">
        <v>38</v>
      </c>
      <c r="I293" s="53"/>
      <c r="J293" s="53"/>
      <c r="K293" s="53"/>
      <c r="L293" s="53"/>
      <c r="M293" s="53"/>
      <c r="N293" s="53">
        <v>13328921805</v>
      </c>
    </row>
    <row r="294" ht="22.5" customHeight="1" spans="1:14">
      <c r="A294" s="53">
        <v>290</v>
      </c>
      <c r="B294" s="53" t="s">
        <v>3349</v>
      </c>
      <c r="C294" s="53" t="s">
        <v>3350</v>
      </c>
      <c r="D294" s="53">
        <v>50</v>
      </c>
      <c r="E294" s="53">
        <v>10</v>
      </c>
      <c r="F294" s="53">
        <v>40</v>
      </c>
      <c r="G294" s="53">
        <v>50</v>
      </c>
      <c r="H294" s="53">
        <v>50</v>
      </c>
      <c r="I294" s="53"/>
      <c r="J294" s="53"/>
      <c r="K294" s="53"/>
      <c r="L294" s="53"/>
      <c r="M294" s="53"/>
      <c r="N294" s="53">
        <v>13394019462</v>
      </c>
    </row>
    <row r="295" ht="22.5" customHeight="1" spans="1:14">
      <c r="A295" s="53">
        <v>291</v>
      </c>
      <c r="B295" s="53" t="s">
        <v>3349</v>
      </c>
      <c r="C295" s="53" t="s">
        <v>3351</v>
      </c>
      <c r="D295" s="53">
        <v>30</v>
      </c>
      <c r="E295" s="53">
        <v>8</v>
      </c>
      <c r="F295" s="53">
        <v>22</v>
      </c>
      <c r="G295" s="53">
        <v>30</v>
      </c>
      <c r="H295" s="53">
        <v>30</v>
      </c>
      <c r="I295" s="53"/>
      <c r="J295" s="53"/>
      <c r="K295" s="53"/>
      <c r="L295" s="53"/>
      <c r="M295" s="53"/>
      <c r="N295" s="53">
        <v>13394013487</v>
      </c>
    </row>
    <row r="296" ht="22.5" customHeight="1" spans="1:14">
      <c r="A296" s="53">
        <v>292</v>
      </c>
      <c r="B296" s="53" t="s">
        <v>3352</v>
      </c>
      <c r="C296" s="53" t="s">
        <v>3221</v>
      </c>
      <c r="D296" s="53">
        <v>30</v>
      </c>
      <c r="E296" s="53">
        <v>10</v>
      </c>
      <c r="F296" s="53">
        <v>20</v>
      </c>
      <c r="G296" s="53">
        <v>30</v>
      </c>
      <c r="H296" s="53">
        <v>30</v>
      </c>
      <c r="I296" s="53"/>
      <c r="J296" s="53"/>
      <c r="K296" s="53"/>
      <c r="L296" s="53"/>
      <c r="M296" s="53"/>
      <c r="N296" s="53">
        <v>15259866300</v>
      </c>
    </row>
    <row r="297" ht="22.5" customHeight="1" spans="1:14">
      <c r="A297" s="53">
        <v>293</v>
      </c>
      <c r="B297" s="53" t="s">
        <v>3352</v>
      </c>
      <c r="C297" s="53" t="s">
        <v>3353</v>
      </c>
      <c r="D297" s="53">
        <v>30</v>
      </c>
      <c r="E297" s="53">
        <v>5</v>
      </c>
      <c r="F297" s="53">
        <v>25</v>
      </c>
      <c r="G297" s="53">
        <v>30</v>
      </c>
      <c r="H297" s="53">
        <v>30</v>
      </c>
      <c r="I297" s="53"/>
      <c r="J297" s="53"/>
      <c r="K297" s="53"/>
      <c r="L297" s="53"/>
      <c r="M297" s="53"/>
      <c r="N297" s="53">
        <v>15859814021</v>
      </c>
    </row>
    <row r="298" ht="22.5" customHeight="1" spans="1:14">
      <c r="A298" s="53">
        <v>294</v>
      </c>
      <c r="B298" s="53" t="s">
        <v>3352</v>
      </c>
      <c r="C298" s="53" t="s">
        <v>3354</v>
      </c>
      <c r="D298" s="53">
        <v>30</v>
      </c>
      <c r="E298" s="53">
        <v>8</v>
      </c>
      <c r="F298" s="53">
        <v>22</v>
      </c>
      <c r="G298" s="53">
        <v>30</v>
      </c>
      <c r="H298" s="53">
        <v>30</v>
      </c>
      <c r="I298" s="53"/>
      <c r="J298" s="53"/>
      <c r="K298" s="53"/>
      <c r="L298" s="53"/>
      <c r="M298" s="53"/>
      <c r="N298" s="53">
        <v>15305052821</v>
      </c>
    </row>
    <row r="299" ht="22.5" customHeight="1" spans="1:14">
      <c r="A299" s="53">
        <v>295</v>
      </c>
      <c r="B299" s="53" t="s">
        <v>3355</v>
      </c>
      <c r="C299" s="53" t="s">
        <v>3356</v>
      </c>
      <c r="D299" s="53">
        <v>30</v>
      </c>
      <c r="E299" s="53">
        <v>6</v>
      </c>
      <c r="F299" s="53">
        <v>24</v>
      </c>
      <c r="G299" s="53">
        <v>30</v>
      </c>
      <c r="H299" s="53">
        <v>30</v>
      </c>
      <c r="I299" s="53"/>
      <c r="J299" s="53"/>
      <c r="K299" s="53"/>
      <c r="L299" s="53"/>
      <c r="M299" s="53"/>
      <c r="N299" s="53">
        <v>18259784203</v>
      </c>
    </row>
    <row r="300" ht="22.5" customHeight="1" spans="1:14">
      <c r="A300" s="53">
        <v>296</v>
      </c>
      <c r="B300" s="53" t="s">
        <v>3355</v>
      </c>
      <c r="C300" s="53" t="s">
        <v>3357</v>
      </c>
      <c r="D300" s="53">
        <v>30</v>
      </c>
      <c r="E300" s="53">
        <v>10</v>
      </c>
      <c r="F300" s="53">
        <v>20</v>
      </c>
      <c r="G300" s="53">
        <v>30</v>
      </c>
      <c r="H300" s="53">
        <v>30</v>
      </c>
      <c r="I300" s="53"/>
      <c r="J300" s="53"/>
      <c r="K300" s="53"/>
      <c r="L300" s="53"/>
      <c r="M300" s="53"/>
      <c r="N300" s="53">
        <v>13559094168</v>
      </c>
    </row>
    <row r="301" ht="22.5" customHeight="1" spans="1:14">
      <c r="A301" s="53">
        <v>297</v>
      </c>
      <c r="B301" s="53" t="s">
        <v>3358</v>
      </c>
      <c r="C301" s="53" t="s">
        <v>2589</v>
      </c>
      <c r="D301" s="53">
        <v>32</v>
      </c>
      <c r="E301" s="53">
        <v>13</v>
      </c>
      <c r="F301" s="53">
        <v>19</v>
      </c>
      <c r="G301" s="53">
        <v>32</v>
      </c>
      <c r="H301" s="53">
        <v>32</v>
      </c>
      <c r="I301" s="53"/>
      <c r="J301" s="53"/>
      <c r="K301" s="53"/>
      <c r="L301" s="53"/>
      <c r="M301" s="53"/>
      <c r="N301" s="53">
        <v>13960537918</v>
      </c>
    </row>
    <row r="302" ht="22.5" customHeight="1" spans="1:14">
      <c r="A302" s="53">
        <v>298</v>
      </c>
      <c r="B302" s="53" t="s">
        <v>3358</v>
      </c>
      <c r="C302" s="53" t="s">
        <v>3359</v>
      </c>
      <c r="D302" s="53">
        <v>60</v>
      </c>
      <c r="E302" s="53">
        <v>5</v>
      </c>
      <c r="F302" s="53">
        <v>55</v>
      </c>
      <c r="G302" s="53">
        <v>60</v>
      </c>
      <c r="H302" s="53">
        <v>60</v>
      </c>
      <c r="I302" s="53"/>
      <c r="J302" s="53"/>
      <c r="K302" s="53"/>
      <c r="L302" s="53"/>
      <c r="M302" s="53"/>
      <c r="N302" s="53">
        <v>18859826129</v>
      </c>
    </row>
    <row r="303" ht="22.5" customHeight="1" spans="1:14">
      <c r="A303" s="53">
        <v>299</v>
      </c>
      <c r="B303" s="53" t="s">
        <v>3358</v>
      </c>
      <c r="C303" s="53" t="s">
        <v>3360</v>
      </c>
      <c r="D303" s="53">
        <v>32</v>
      </c>
      <c r="E303" s="53">
        <v>11</v>
      </c>
      <c r="F303" s="53">
        <v>21</v>
      </c>
      <c r="G303" s="53">
        <v>32</v>
      </c>
      <c r="H303" s="53">
        <v>32</v>
      </c>
      <c r="I303" s="53"/>
      <c r="J303" s="53"/>
      <c r="K303" s="53"/>
      <c r="L303" s="53"/>
      <c r="M303" s="53"/>
      <c r="N303" s="53">
        <v>15306039722</v>
      </c>
    </row>
    <row r="304" ht="22.5" customHeight="1" spans="1:14">
      <c r="A304" s="53">
        <v>300</v>
      </c>
      <c r="B304" s="53" t="s">
        <v>3358</v>
      </c>
      <c r="C304" s="53" t="s">
        <v>3361</v>
      </c>
      <c r="D304" s="53">
        <v>31</v>
      </c>
      <c r="E304" s="53">
        <v>5</v>
      </c>
      <c r="F304" s="53">
        <v>26</v>
      </c>
      <c r="G304" s="53">
        <v>31</v>
      </c>
      <c r="H304" s="53">
        <v>31</v>
      </c>
      <c r="I304" s="53"/>
      <c r="J304" s="53"/>
      <c r="K304" s="53"/>
      <c r="L304" s="53"/>
      <c r="M304" s="53"/>
      <c r="N304" s="53">
        <v>15259202118</v>
      </c>
    </row>
    <row r="305" ht="22.5" customHeight="1" spans="1:14">
      <c r="A305" s="53">
        <v>301</v>
      </c>
      <c r="B305" s="53" t="s">
        <v>3362</v>
      </c>
      <c r="C305" s="53" t="s">
        <v>3363</v>
      </c>
      <c r="D305" s="53">
        <v>32</v>
      </c>
      <c r="E305" s="53">
        <v>8</v>
      </c>
      <c r="F305" s="53">
        <v>24</v>
      </c>
      <c r="G305" s="53">
        <v>32</v>
      </c>
      <c r="H305" s="53">
        <v>32</v>
      </c>
      <c r="I305" s="53"/>
      <c r="J305" s="53"/>
      <c r="K305" s="53"/>
      <c r="L305" s="53"/>
      <c r="M305" s="53"/>
      <c r="N305" s="53">
        <v>13599780694</v>
      </c>
    </row>
    <row r="306" ht="22.5" customHeight="1" spans="1:14">
      <c r="A306" s="53">
        <v>302</v>
      </c>
      <c r="B306" s="53" t="s">
        <v>3362</v>
      </c>
      <c r="C306" s="53" t="s">
        <v>3364</v>
      </c>
      <c r="D306" s="53">
        <v>31</v>
      </c>
      <c r="E306" s="53">
        <v>8</v>
      </c>
      <c r="F306" s="53">
        <v>23</v>
      </c>
      <c r="G306" s="53">
        <v>31</v>
      </c>
      <c r="H306" s="53">
        <v>31</v>
      </c>
      <c r="I306" s="53"/>
      <c r="J306" s="53"/>
      <c r="K306" s="53"/>
      <c r="L306" s="53"/>
      <c r="M306" s="53"/>
      <c r="N306" s="53">
        <v>13860504558</v>
      </c>
    </row>
    <row r="307" ht="22.5" customHeight="1" spans="1:14">
      <c r="A307" s="53">
        <v>303</v>
      </c>
      <c r="B307" s="53" t="s">
        <v>3365</v>
      </c>
      <c r="C307" s="53" t="s">
        <v>3366</v>
      </c>
      <c r="D307" s="53">
        <v>34</v>
      </c>
      <c r="E307" s="53">
        <v>8.5</v>
      </c>
      <c r="F307" s="53">
        <v>25.5</v>
      </c>
      <c r="G307" s="53">
        <v>34</v>
      </c>
      <c r="H307" s="53">
        <v>34</v>
      </c>
      <c r="I307" s="53"/>
      <c r="J307" s="53"/>
      <c r="K307" s="53"/>
      <c r="L307" s="53"/>
      <c r="M307" s="53"/>
      <c r="N307" s="53">
        <v>18750857977</v>
      </c>
    </row>
    <row r="308" ht="22.5" customHeight="1" spans="1:14">
      <c r="A308" s="53">
        <v>304</v>
      </c>
      <c r="B308" s="53" t="s">
        <v>3365</v>
      </c>
      <c r="C308" s="53" t="s">
        <v>3367</v>
      </c>
      <c r="D308" s="53">
        <v>64</v>
      </c>
      <c r="E308" s="53">
        <v>6.5</v>
      </c>
      <c r="F308" s="53">
        <v>57.5</v>
      </c>
      <c r="G308" s="53">
        <v>64</v>
      </c>
      <c r="H308" s="53">
        <v>64</v>
      </c>
      <c r="I308" s="53"/>
      <c r="J308" s="53"/>
      <c r="K308" s="53"/>
      <c r="L308" s="53"/>
      <c r="M308" s="53"/>
      <c r="N308" s="53">
        <v>13666974691</v>
      </c>
    </row>
    <row r="309" ht="22.5" customHeight="1" spans="1:14">
      <c r="A309" s="53">
        <v>305</v>
      </c>
      <c r="B309" s="53" t="s">
        <v>3365</v>
      </c>
      <c r="C309" s="53" t="s">
        <v>3368</v>
      </c>
      <c r="D309" s="53">
        <v>50</v>
      </c>
      <c r="E309" s="53">
        <v>4.5</v>
      </c>
      <c r="F309" s="53">
        <v>45.5</v>
      </c>
      <c r="G309" s="53">
        <v>50</v>
      </c>
      <c r="H309" s="53">
        <v>50</v>
      </c>
      <c r="I309" s="53"/>
      <c r="J309" s="53"/>
      <c r="K309" s="53"/>
      <c r="L309" s="53"/>
      <c r="M309" s="53"/>
      <c r="N309" s="53">
        <v>13459846396</v>
      </c>
    </row>
    <row r="310" ht="22.5" customHeight="1" spans="1:14">
      <c r="A310" s="53">
        <v>306</v>
      </c>
      <c r="B310" s="53" t="s">
        <v>3365</v>
      </c>
      <c r="C310" s="53" t="s">
        <v>3369</v>
      </c>
      <c r="D310" s="53">
        <v>43</v>
      </c>
      <c r="E310" s="53">
        <v>4</v>
      </c>
      <c r="F310" s="53">
        <v>39</v>
      </c>
      <c r="G310" s="53">
        <v>43</v>
      </c>
      <c r="H310" s="53">
        <v>43</v>
      </c>
      <c r="I310" s="53"/>
      <c r="J310" s="53"/>
      <c r="K310" s="53"/>
      <c r="L310" s="53"/>
      <c r="M310" s="53"/>
      <c r="N310" s="53">
        <v>18750892135</v>
      </c>
    </row>
    <row r="311" ht="22.5" customHeight="1" spans="1:14">
      <c r="A311" s="53">
        <v>307</v>
      </c>
      <c r="B311" s="53" t="s">
        <v>3370</v>
      </c>
      <c r="C311" s="53" t="s">
        <v>3371</v>
      </c>
      <c r="D311" s="53">
        <v>41</v>
      </c>
      <c r="E311" s="53">
        <v>12</v>
      </c>
      <c r="F311" s="53">
        <v>29</v>
      </c>
      <c r="G311" s="53">
        <v>41</v>
      </c>
      <c r="H311" s="53">
        <v>41</v>
      </c>
      <c r="I311" s="53"/>
      <c r="J311" s="53"/>
      <c r="K311" s="53"/>
      <c r="L311" s="53"/>
      <c r="M311" s="53"/>
      <c r="N311" s="53">
        <v>13515982190</v>
      </c>
    </row>
    <row r="312" ht="22.5" customHeight="1" spans="1:14">
      <c r="A312" s="53">
        <v>308</v>
      </c>
      <c r="B312" s="53" t="s">
        <v>3370</v>
      </c>
      <c r="C312" s="53" t="s">
        <v>3372</v>
      </c>
      <c r="D312" s="53">
        <v>30</v>
      </c>
      <c r="E312" s="53">
        <v>4.5</v>
      </c>
      <c r="F312" s="53">
        <v>25.5</v>
      </c>
      <c r="G312" s="53">
        <v>30</v>
      </c>
      <c r="H312" s="53">
        <v>30</v>
      </c>
      <c r="I312" s="53"/>
      <c r="J312" s="53"/>
      <c r="K312" s="53"/>
      <c r="L312" s="53"/>
      <c r="M312" s="53"/>
      <c r="N312" s="53">
        <v>15859871675</v>
      </c>
    </row>
    <row r="313" ht="22.5" customHeight="1" spans="1:14">
      <c r="A313" s="53">
        <v>309</v>
      </c>
      <c r="B313" s="53" t="s">
        <v>3370</v>
      </c>
      <c r="C313" s="53" t="s">
        <v>3373</v>
      </c>
      <c r="D313" s="53">
        <v>53</v>
      </c>
      <c r="E313" s="53">
        <v>6</v>
      </c>
      <c r="F313" s="53">
        <v>47</v>
      </c>
      <c r="G313" s="53">
        <v>53</v>
      </c>
      <c r="H313" s="53">
        <v>53</v>
      </c>
      <c r="I313" s="53"/>
      <c r="J313" s="53"/>
      <c r="K313" s="53"/>
      <c r="L313" s="53"/>
      <c r="M313" s="53"/>
      <c r="N313" s="53">
        <v>13348338912</v>
      </c>
    </row>
    <row r="314" ht="22.5" customHeight="1" spans="1:14">
      <c r="A314" s="53">
        <v>310</v>
      </c>
      <c r="B314" s="53" t="s">
        <v>3370</v>
      </c>
      <c r="C314" s="53" t="s">
        <v>3374</v>
      </c>
      <c r="D314" s="53">
        <v>35</v>
      </c>
      <c r="E314" s="53">
        <v>16.5</v>
      </c>
      <c r="F314" s="53">
        <v>18.5</v>
      </c>
      <c r="G314" s="53">
        <v>35</v>
      </c>
      <c r="H314" s="53">
        <v>35</v>
      </c>
      <c r="I314" s="53"/>
      <c r="J314" s="53"/>
      <c r="K314" s="53"/>
      <c r="L314" s="53"/>
      <c r="M314" s="53"/>
      <c r="N314" s="53">
        <v>18259805332</v>
      </c>
    </row>
    <row r="315" ht="22.5" customHeight="1" spans="1:14">
      <c r="A315" s="53">
        <v>311</v>
      </c>
      <c r="B315" s="53" t="s">
        <v>3375</v>
      </c>
      <c r="C315" s="53" t="s">
        <v>3376</v>
      </c>
      <c r="D315" s="53">
        <v>32</v>
      </c>
      <c r="E315" s="53">
        <v>9</v>
      </c>
      <c r="F315" s="53">
        <v>23</v>
      </c>
      <c r="G315" s="53">
        <v>32</v>
      </c>
      <c r="H315" s="53">
        <v>32</v>
      </c>
      <c r="I315" s="53"/>
      <c r="J315" s="53"/>
      <c r="K315" s="53"/>
      <c r="L315" s="53"/>
      <c r="M315" s="53"/>
      <c r="N315" s="53">
        <v>13950924481</v>
      </c>
    </row>
    <row r="316" ht="22.5" customHeight="1" spans="1:14">
      <c r="A316" s="53">
        <v>312</v>
      </c>
      <c r="B316" s="53" t="s">
        <v>3375</v>
      </c>
      <c r="C316" s="53" t="s">
        <v>3377</v>
      </c>
      <c r="D316" s="53">
        <v>42</v>
      </c>
      <c r="E316" s="53">
        <v>9</v>
      </c>
      <c r="F316" s="53">
        <v>33</v>
      </c>
      <c r="G316" s="53">
        <v>42</v>
      </c>
      <c r="H316" s="53">
        <v>42</v>
      </c>
      <c r="I316" s="53"/>
      <c r="J316" s="53"/>
      <c r="K316" s="53"/>
      <c r="L316" s="53"/>
      <c r="M316" s="53"/>
      <c r="N316" s="53">
        <v>15306031755</v>
      </c>
    </row>
    <row r="317" ht="22.5" customHeight="1" spans="1:14">
      <c r="A317" s="53">
        <v>313</v>
      </c>
      <c r="B317" s="53" t="s">
        <v>3375</v>
      </c>
      <c r="C317" s="53" t="s">
        <v>3378</v>
      </c>
      <c r="D317" s="53">
        <v>44</v>
      </c>
      <c r="E317" s="53">
        <v>7.5</v>
      </c>
      <c r="F317" s="53">
        <v>36.5</v>
      </c>
      <c r="G317" s="53">
        <v>44</v>
      </c>
      <c r="H317" s="53">
        <v>44</v>
      </c>
      <c r="I317" s="53"/>
      <c r="J317" s="53"/>
      <c r="K317" s="53"/>
      <c r="L317" s="53"/>
      <c r="M317" s="53"/>
      <c r="N317" s="53">
        <v>13459841559</v>
      </c>
    </row>
    <row r="318" ht="22.5" customHeight="1" spans="1:14">
      <c r="A318" s="53">
        <v>314</v>
      </c>
      <c r="B318" s="53" t="s">
        <v>3375</v>
      </c>
      <c r="C318" s="53" t="s">
        <v>3379</v>
      </c>
      <c r="D318" s="53">
        <v>46</v>
      </c>
      <c r="E318" s="53">
        <v>9</v>
      </c>
      <c r="F318" s="53">
        <v>37</v>
      </c>
      <c r="G318" s="53">
        <v>46</v>
      </c>
      <c r="H318" s="53">
        <v>46</v>
      </c>
      <c r="I318" s="53"/>
      <c r="J318" s="53"/>
      <c r="K318" s="53"/>
      <c r="L318" s="53"/>
      <c r="M318" s="53"/>
      <c r="N318" s="53">
        <v>15859871489</v>
      </c>
    </row>
    <row r="319" ht="22.5" customHeight="1" spans="1:14">
      <c r="A319" s="53">
        <v>315</v>
      </c>
      <c r="B319" s="53" t="s">
        <v>3375</v>
      </c>
      <c r="C319" s="53" t="s">
        <v>3380</v>
      </c>
      <c r="D319" s="53">
        <v>30</v>
      </c>
      <c r="E319" s="53">
        <v>12</v>
      </c>
      <c r="F319" s="53">
        <v>18</v>
      </c>
      <c r="G319" s="53">
        <v>30</v>
      </c>
      <c r="H319" s="53">
        <v>30</v>
      </c>
      <c r="I319" s="53"/>
      <c r="J319" s="53"/>
      <c r="K319" s="53"/>
      <c r="L319" s="53"/>
      <c r="M319" s="53"/>
      <c r="N319" s="53">
        <v>15305052831</v>
      </c>
    </row>
    <row r="320" ht="22.5" customHeight="1" spans="1:14">
      <c r="A320" s="53">
        <v>316</v>
      </c>
      <c r="B320" s="53" t="s">
        <v>3375</v>
      </c>
      <c r="C320" s="53" t="s">
        <v>3381</v>
      </c>
      <c r="D320" s="53">
        <v>32</v>
      </c>
      <c r="E320" s="53">
        <v>9</v>
      </c>
      <c r="F320" s="53">
        <v>23</v>
      </c>
      <c r="G320" s="53">
        <v>32</v>
      </c>
      <c r="H320" s="53">
        <v>32</v>
      </c>
      <c r="I320" s="53"/>
      <c r="J320" s="53"/>
      <c r="K320" s="53"/>
      <c r="L320" s="53"/>
      <c r="M320" s="53"/>
      <c r="N320" s="53">
        <v>13559094362</v>
      </c>
    </row>
    <row r="321" ht="22.5" customHeight="1" spans="1:14">
      <c r="A321" s="53">
        <v>317</v>
      </c>
      <c r="B321" s="53" t="s">
        <v>3375</v>
      </c>
      <c r="C321" s="53" t="s">
        <v>3382</v>
      </c>
      <c r="D321" s="53">
        <v>40</v>
      </c>
      <c r="E321" s="53">
        <v>7</v>
      </c>
      <c r="F321" s="53">
        <v>33</v>
      </c>
      <c r="G321" s="53">
        <v>40</v>
      </c>
      <c r="H321" s="53">
        <v>40</v>
      </c>
      <c r="I321" s="53"/>
      <c r="J321" s="53"/>
      <c r="K321" s="53"/>
      <c r="L321" s="53"/>
      <c r="M321" s="53"/>
      <c r="N321" s="53">
        <v>18759704268</v>
      </c>
    </row>
    <row r="322" ht="22.5" customHeight="1" spans="1:14">
      <c r="A322" s="53">
        <v>318</v>
      </c>
      <c r="B322" s="53" t="s">
        <v>3375</v>
      </c>
      <c r="C322" s="53" t="s">
        <v>3383</v>
      </c>
      <c r="D322" s="53">
        <v>38</v>
      </c>
      <c r="E322" s="53">
        <v>8</v>
      </c>
      <c r="F322" s="53">
        <v>30</v>
      </c>
      <c r="G322" s="53">
        <v>38</v>
      </c>
      <c r="H322" s="53">
        <v>38</v>
      </c>
      <c r="I322" s="53"/>
      <c r="J322" s="53"/>
      <c r="K322" s="53"/>
      <c r="L322" s="53"/>
      <c r="M322" s="53"/>
      <c r="N322" s="53">
        <v>18750875230</v>
      </c>
    </row>
    <row r="323" ht="22.5" customHeight="1" spans="1:14">
      <c r="A323" s="53">
        <v>319</v>
      </c>
      <c r="B323" s="60" t="s">
        <v>3384</v>
      </c>
      <c r="C323" s="53" t="s">
        <v>3385</v>
      </c>
      <c r="D323" s="53">
        <v>30</v>
      </c>
      <c r="E323" s="53">
        <v>7</v>
      </c>
      <c r="F323" s="53">
        <v>23</v>
      </c>
      <c r="G323" s="53">
        <v>30</v>
      </c>
      <c r="H323" s="53">
        <v>30</v>
      </c>
      <c r="I323" s="53"/>
      <c r="J323" s="53"/>
      <c r="K323" s="53"/>
      <c r="L323" s="53"/>
      <c r="M323" s="53"/>
      <c r="N323" s="53">
        <v>15259872948</v>
      </c>
    </row>
    <row r="324" ht="22.5" customHeight="1" spans="1:14">
      <c r="A324" s="53">
        <v>320</v>
      </c>
      <c r="B324" s="53" t="s">
        <v>3386</v>
      </c>
      <c r="C324" s="53" t="s">
        <v>3387</v>
      </c>
      <c r="D324" s="53">
        <v>38</v>
      </c>
      <c r="E324" s="53">
        <v>14</v>
      </c>
      <c r="F324" s="53">
        <v>24</v>
      </c>
      <c r="G324" s="53">
        <v>38</v>
      </c>
      <c r="H324" s="53">
        <v>38</v>
      </c>
      <c r="I324" s="53"/>
      <c r="J324" s="53"/>
      <c r="K324" s="53"/>
      <c r="L324" s="53"/>
      <c r="M324" s="53"/>
      <c r="N324" s="53">
        <v>13859404830</v>
      </c>
    </row>
    <row r="325" ht="22.5" customHeight="1" spans="1:14">
      <c r="A325" s="53">
        <v>321</v>
      </c>
      <c r="B325" s="53" t="s">
        <v>3386</v>
      </c>
      <c r="C325" s="53" t="s">
        <v>3388</v>
      </c>
      <c r="D325" s="53">
        <v>60</v>
      </c>
      <c r="E325" s="53">
        <v>14</v>
      </c>
      <c r="F325" s="53">
        <v>46</v>
      </c>
      <c r="G325" s="53">
        <v>60</v>
      </c>
      <c r="H325" s="53">
        <v>60</v>
      </c>
      <c r="I325" s="53"/>
      <c r="J325" s="53"/>
      <c r="K325" s="53"/>
      <c r="L325" s="53"/>
      <c r="M325" s="53"/>
      <c r="N325" s="53">
        <v>13859420885</v>
      </c>
    </row>
    <row r="326" ht="22.5" customHeight="1" spans="1:14">
      <c r="A326" s="53">
        <v>322</v>
      </c>
      <c r="B326" s="53" t="s">
        <v>3389</v>
      </c>
      <c r="C326" s="53" t="s">
        <v>3390</v>
      </c>
      <c r="D326" s="53">
        <v>30</v>
      </c>
      <c r="E326" s="53">
        <v>4.5</v>
      </c>
      <c r="F326" s="53">
        <v>25.5</v>
      </c>
      <c r="G326" s="53">
        <v>30</v>
      </c>
      <c r="H326" s="53">
        <v>30</v>
      </c>
      <c r="I326" s="53"/>
      <c r="J326" s="53"/>
      <c r="K326" s="53"/>
      <c r="L326" s="53"/>
      <c r="M326" s="53"/>
      <c r="N326" s="53">
        <v>13960517181</v>
      </c>
    </row>
    <row r="327" ht="22.5" customHeight="1" spans="1:14">
      <c r="A327" s="53">
        <v>323</v>
      </c>
      <c r="B327" s="53" t="s">
        <v>3389</v>
      </c>
      <c r="C327" s="53" t="s">
        <v>3391</v>
      </c>
      <c r="D327" s="53">
        <v>40</v>
      </c>
      <c r="E327" s="53">
        <v>5.5</v>
      </c>
      <c r="F327" s="53">
        <v>34.5</v>
      </c>
      <c r="G327" s="53">
        <v>40</v>
      </c>
      <c r="H327" s="53">
        <v>40</v>
      </c>
      <c r="I327" s="53"/>
      <c r="J327" s="53"/>
      <c r="K327" s="53"/>
      <c r="L327" s="53"/>
      <c r="M327" s="53"/>
      <c r="N327" s="53">
        <v>13850830297</v>
      </c>
    </row>
    <row r="328" ht="22.5" customHeight="1" spans="1:14">
      <c r="A328" s="53">
        <v>324</v>
      </c>
      <c r="B328" s="53" t="s">
        <v>3389</v>
      </c>
      <c r="C328" s="53" t="s">
        <v>3392</v>
      </c>
      <c r="D328" s="53">
        <v>37.5</v>
      </c>
      <c r="E328" s="53">
        <v>9</v>
      </c>
      <c r="F328" s="53">
        <v>28.5</v>
      </c>
      <c r="G328" s="53">
        <v>37.5</v>
      </c>
      <c r="H328" s="53">
        <v>37.5</v>
      </c>
      <c r="I328" s="53"/>
      <c r="J328" s="53"/>
      <c r="K328" s="53"/>
      <c r="L328" s="53"/>
      <c r="M328" s="53"/>
      <c r="N328" s="53">
        <v>13860581821</v>
      </c>
    </row>
    <row r="329" ht="22.5" customHeight="1" spans="1:14">
      <c r="A329" s="53">
        <v>325</v>
      </c>
      <c r="B329" s="53" t="s">
        <v>3389</v>
      </c>
      <c r="C329" s="53" t="s">
        <v>3393</v>
      </c>
      <c r="D329" s="53">
        <v>30</v>
      </c>
      <c r="E329" s="53">
        <v>6</v>
      </c>
      <c r="F329" s="53">
        <v>24</v>
      </c>
      <c r="G329" s="53">
        <v>30</v>
      </c>
      <c r="H329" s="53">
        <v>30</v>
      </c>
      <c r="I329" s="53"/>
      <c r="J329" s="53"/>
      <c r="K329" s="53"/>
      <c r="L329" s="53"/>
      <c r="M329" s="53"/>
      <c r="N329" s="53">
        <v>13626010284</v>
      </c>
    </row>
    <row r="330" ht="22.5" customHeight="1" spans="1:14">
      <c r="A330" s="53">
        <v>326</v>
      </c>
      <c r="B330" s="53" t="s">
        <v>3389</v>
      </c>
      <c r="C330" s="53" t="s">
        <v>3394</v>
      </c>
      <c r="D330" s="53">
        <v>30</v>
      </c>
      <c r="E330" s="53">
        <v>9</v>
      </c>
      <c r="F330" s="53">
        <v>21</v>
      </c>
      <c r="G330" s="53">
        <v>30</v>
      </c>
      <c r="H330" s="53">
        <v>30</v>
      </c>
      <c r="I330" s="53"/>
      <c r="J330" s="53"/>
      <c r="K330" s="53"/>
      <c r="L330" s="53"/>
      <c r="M330" s="53"/>
      <c r="N330" s="53">
        <v>15959832394</v>
      </c>
    </row>
    <row r="331" ht="22.5" customHeight="1" spans="1:14">
      <c r="A331" s="53">
        <v>327</v>
      </c>
      <c r="B331" s="53" t="s">
        <v>3395</v>
      </c>
      <c r="C331" s="53" t="s">
        <v>3396</v>
      </c>
      <c r="D331" s="53">
        <v>126</v>
      </c>
      <c r="E331" s="53">
        <v>12</v>
      </c>
      <c r="F331" s="53">
        <v>114</v>
      </c>
      <c r="G331" s="53">
        <v>126</v>
      </c>
      <c r="H331" s="53">
        <v>126</v>
      </c>
      <c r="I331" s="53"/>
      <c r="J331" s="53"/>
      <c r="K331" s="53"/>
      <c r="L331" s="53"/>
      <c r="M331" s="53"/>
      <c r="N331" s="53">
        <v>15159189638</v>
      </c>
    </row>
    <row r="332" ht="22.5" customHeight="1" spans="1:14">
      <c r="A332" s="53">
        <v>328</v>
      </c>
      <c r="B332" s="53" t="s">
        <v>3397</v>
      </c>
      <c r="C332" s="53" t="s">
        <v>3398</v>
      </c>
      <c r="D332" s="53">
        <v>31</v>
      </c>
      <c r="E332" s="53">
        <v>5.5</v>
      </c>
      <c r="F332" s="53">
        <v>25.5</v>
      </c>
      <c r="G332" s="53">
        <v>31</v>
      </c>
      <c r="H332" s="53">
        <v>31</v>
      </c>
      <c r="I332" s="53"/>
      <c r="J332" s="53"/>
      <c r="K332" s="53"/>
      <c r="L332" s="53"/>
      <c r="M332" s="53"/>
      <c r="N332" s="53">
        <v>13950997246</v>
      </c>
    </row>
    <row r="333" ht="22.5" customHeight="1" spans="1:14">
      <c r="A333" s="53">
        <v>329</v>
      </c>
      <c r="B333" s="53" t="s">
        <v>3397</v>
      </c>
      <c r="C333" s="53" t="s">
        <v>3399</v>
      </c>
      <c r="D333" s="53">
        <v>40</v>
      </c>
      <c r="E333" s="53">
        <v>15.5</v>
      </c>
      <c r="F333" s="53">
        <v>24.5</v>
      </c>
      <c r="G333" s="53">
        <v>40</v>
      </c>
      <c r="H333" s="53">
        <v>40</v>
      </c>
      <c r="I333" s="53"/>
      <c r="J333" s="53"/>
      <c r="K333" s="53"/>
      <c r="L333" s="53"/>
      <c r="M333" s="53"/>
      <c r="N333" s="53">
        <v>15080555117</v>
      </c>
    </row>
    <row r="334" ht="22.5" customHeight="1" spans="1:14">
      <c r="A334" s="53">
        <v>330</v>
      </c>
      <c r="B334" s="53" t="s">
        <v>3400</v>
      </c>
      <c r="C334" s="53" t="s">
        <v>3401</v>
      </c>
      <c r="D334" s="53">
        <v>35</v>
      </c>
      <c r="E334" s="53">
        <v>16.4</v>
      </c>
      <c r="F334" s="53">
        <v>18.6</v>
      </c>
      <c r="G334" s="53">
        <v>35</v>
      </c>
      <c r="H334" s="53">
        <v>35</v>
      </c>
      <c r="I334" s="53"/>
      <c r="J334" s="53"/>
      <c r="K334" s="53"/>
      <c r="L334" s="53"/>
      <c r="M334" s="53"/>
      <c r="N334" s="53">
        <v>6753095</v>
      </c>
    </row>
    <row r="335" ht="22.5" customHeight="1" spans="1:14">
      <c r="A335" s="53">
        <v>331</v>
      </c>
      <c r="B335" s="53" t="s">
        <v>3400</v>
      </c>
      <c r="C335" s="53" t="s">
        <v>3402</v>
      </c>
      <c r="D335" s="53">
        <v>30</v>
      </c>
      <c r="E335" s="53">
        <v>10.8</v>
      </c>
      <c r="F335" s="53">
        <v>19.2</v>
      </c>
      <c r="G335" s="53">
        <v>30</v>
      </c>
      <c r="H335" s="53">
        <v>30</v>
      </c>
      <c r="I335" s="53"/>
      <c r="J335" s="53"/>
      <c r="K335" s="53"/>
      <c r="L335" s="53"/>
      <c r="M335" s="53"/>
      <c r="N335" s="53">
        <v>6753080</v>
      </c>
    </row>
    <row r="336" ht="22.5" customHeight="1" spans="1:14">
      <c r="A336" s="53">
        <v>332</v>
      </c>
      <c r="B336" s="53" t="s">
        <v>3400</v>
      </c>
      <c r="C336" s="53" t="s">
        <v>3403</v>
      </c>
      <c r="D336" s="53">
        <v>33.7</v>
      </c>
      <c r="E336" s="53">
        <v>9.8</v>
      </c>
      <c r="F336" s="53">
        <v>23.9</v>
      </c>
      <c r="G336" s="53">
        <v>33.7</v>
      </c>
      <c r="H336" s="53">
        <v>33.7</v>
      </c>
      <c r="I336" s="53"/>
      <c r="J336" s="53"/>
      <c r="K336" s="53"/>
      <c r="L336" s="53"/>
      <c r="M336" s="53"/>
      <c r="N336" s="53">
        <v>13459846175</v>
      </c>
    </row>
    <row r="337" ht="22.5" customHeight="1" spans="1:14">
      <c r="A337" s="53">
        <v>333</v>
      </c>
      <c r="B337" s="53" t="s">
        <v>3404</v>
      </c>
      <c r="C337" s="53" t="s">
        <v>3405</v>
      </c>
      <c r="D337" s="53">
        <v>70</v>
      </c>
      <c r="E337" s="53">
        <v>10.5</v>
      </c>
      <c r="F337" s="53">
        <v>59.5</v>
      </c>
      <c r="G337" s="53">
        <v>70</v>
      </c>
      <c r="H337" s="53">
        <v>70</v>
      </c>
      <c r="I337" s="53"/>
      <c r="J337" s="53"/>
      <c r="K337" s="53"/>
      <c r="L337" s="53"/>
      <c r="M337" s="53"/>
      <c r="N337" s="53">
        <v>13960583065</v>
      </c>
    </row>
    <row r="338" ht="22.5" customHeight="1" spans="1:14">
      <c r="A338" s="53">
        <v>334</v>
      </c>
      <c r="B338" s="53" t="s">
        <v>3404</v>
      </c>
      <c r="C338" s="53" t="s">
        <v>3406</v>
      </c>
      <c r="D338" s="53">
        <v>53</v>
      </c>
      <c r="E338" s="53">
        <v>12</v>
      </c>
      <c r="F338" s="53">
        <v>41</v>
      </c>
      <c r="G338" s="53">
        <v>53</v>
      </c>
      <c r="H338" s="53">
        <v>53</v>
      </c>
      <c r="I338" s="53"/>
      <c r="J338" s="53"/>
      <c r="K338" s="53"/>
      <c r="L338" s="53"/>
      <c r="M338" s="53"/>
      <c r="N338" s="53">
        <v>13459848177</v>
      </c>
    </row>
    <row r="339" ht="22.5" customHeight="1" spans="1:14">
      <c r="A339" s="53">
        <v>335</v>
      </c>
      <c r="B339" s="53" t="s">
        <v>3009</v>
      </c>
      <c r="C339" s="53" t="s">
        <v>3407</v>
      </c>
      <c r="D339" s="53">
        <v>36</v>
      </c>
      <c r="E339" s="53">
        <v>7</v>
      </c>
      <c r="F339" s="53">
        <v>29</v>
      </c>
      <c r="G339" s="53">
        <v>36</v>
      </c>
      <c r="H339" s="53">
        <v>36</v>
      </c>
      <c r="I339" s="53"/>
      <c r="J339" s="53"/>
      <c r="K339" s="53"/>
      <c r="L339" s="53"/>
      <c r="M339" s="53"/>
      <c r="N339" s="53">
        <v>6753198</v>
      </c>
    </row>
    <row r="340" ht="22.5" customHeight="1" spans="1:14">
      <c r="A340" s="53">
        <v>336</v>
      </c>
      <c r="B340" s="53" t="s">
        <v>3009</v>
      </c>
      <c r="C340" s="53" t="s">
        <v>3408</v>
      </c>
      <c r="D340" s="53">
        <v>73</v>
      </c>
      <c r="E340" s="53">
        <v>5</v>
      </c>
      <c r="F340" s="53">
        <v>68</v>
      </c>
      <c r="G340" s="53">
        <v>73</v>
      </c>
      <c r="H340" s="53">
        <v>73</v>
      </c>
      <c r="I340" s="53"/>
      <c r="J340" s="53"/>
      <c r="K340" s="53"/>
      <c r="L340" s="53"/>
      <c r="M340" s="53"/>
      <c r="N340" s="53">
        <v>6753186</v>
      </c>
    </row>
    <row r="341" ht="22.5" customHeight="1" spans="1:14">
      <c r="A341" s="53">
        <v>337</v>
      </c>
      <c r="B341" s="53" t="s">
        <v>3009</v>
      </c>
      <c r="C341" s="53" t="s">
        <v>3409</v>
      </c>
      <c r="D341" s="53">
        <v>37</v>
      </c>
      <c r="E341" s="53">
        <v>10.5</v>
      </c>
      <c r="F341" s="53">
        <v>26.5</v>
      </c>
      <c r="G341" s="53">
        <v>37</v>
      </c>
      <c r="H341" s="53">
        <v>37</v>
      </c>
      <c r="I341" s="53"/>
      <c r="J341" s="53"/>
      <c r="K341" s="53"/>
      <c r="L341" s="53"/>
      <c r="M341" s="53"/>
      <c r="N341" s="53">
        <v>6753158</v>
      </c>
    </row>
    <row r="342" ht="22.5" customHeight="1" spans="1:14">
      <c r="A342" s="53">
        <v>338</v>
      </c>
      <c r="B342" s="53" t="s">
        <v>3410</v>
      </c>
      <c r="C342" s="53" t="s">
        <v>3411</v>
      </c>
      <c r="D342" s="53">
        <v>38.5</v>
      </c>
      <c r="E342" s="53">
        <v>13.2</v>
      </c>
      <c r="F342" s="53">
        <v>25.3</v>
      </c>
      <c r="G342" s="53">
        <v>38.5</v>
      </c>
      <c r="H342" s="53">
        <v>38.5</v>
      </c>
      <c r="I342" s="53"/>
      <c r="J342" s="53"/>
      <c r="K342" s="53"/>
      <c r="L342" s="53"/>
      <c r="M342" s="53"/>
      <c r="N342" s="53">
        <v>13859404169</v>
      </c>
    </row>
    <row r="343" ht="22.5" customHeight="1" spans="1:14">
      <c r="A343" s="53">
        <v>339</v>
      </c>
      <c r="B343" s="53" t="s">
        <v>3410</v>
      </c>
      <c r="C343" s="53" t="s">
        <v>3412</v>
      </c>
      <c r="D343" s="53">
        <v>32</v>
      </c>
      <c r="E343" s="53">
        <v>8.8</v>
      </c>
      <c r="F343" s="53">
        <v>23.2</v>
      </c>
      <c r="G343" s="53">
        <v>32</v>
      </c>
      <c r="H343" s="53">
        <v>32</v>
      </c>
      <c r="I343" s="53"/>
      <c r="J343" s="53"/>
      <c r="K343" s="53"/>
      <c r="L343" s="53"/>
      <c r="M343" s="53"/>
      <c r="N343" s="53">
        <v>13306985421</v>
      </c>
    </row>
    <row r="344" ht="22.5" customHeight="1" spans="1:14">
      <c r="A344" s="53">
        <v>340</v>
      </c>
      <c r="B344" s="60" t="s">
        <v>3413</v>
      </c>
      <c r="C344" s="53" t="s">
        <v>3414</v>
      </c>
      <c r="D344" s="53">
        <v>50</v>
      </c>
      <c r="E344" s="53">
        <v>12</v>
      </c>
      <c r="F344" s="53">
        <v>38</v>
      </c>
      <c r="G344" s="53">
        <v>50</v>
      </c>
      <c r="H344" s="53">
        <v>50</v>
      </c>
      <c r="I344" s="53"/>
      <c r="J344" s="53"/>
      <c r="K344" s="53"/>
      <c r="L344" s="53"/>
      <c r="M344" s="53"/>
      <c r="N344" s="53">
        <v>15159191002</v>
      </c>
    </row>
    <row r="345" ht="22.5" customHeight="1" spans="1:14">
      <c r="A345" s="53">
        <v>341</v>
      </c>
      <c r="B345" s="53" t="s">
        <v>3389</v>
      </c>
      <c r="C345" s="53" t="s">
        <v>3415</v>
      </c>
      <c r="D345" s="53">
        <v>56</v>
      </c>
      <c r="E345" s="53">
        <v>13</v>
      </c>
      <c r="F345" s="53">
        <v>43</v>
      </c>
      <c r="G345" s="53">
        <v>56</v>
      </c>
      <c r="H345" s="53">
        <v>56</v>
      </c>
      <c r="I345" s="53"/>
      <c r="J345" s="53"/>
      <c r="K345" s="53"/>
      <c r="L345" s="53"/>
      <c r="M345" s="53"/>
      <c r="N345" s="53">
        <v>13605992384</v>
      </c>
    </row>
    <row r="346" ht="22.5" customHeight="1" spans="1:14">
      <c r="A346" s="53">
        <v>342</v>
      </c>
      <c r="B346" s="53" t="s">
        <v>3389</v>
      </c>
      <c r="C346" s="53" t="s">
        <v>3416</v>
      </c>
      <c r="D346" s="53">
        <v>43</v>
      </c>
      <c r="E346" s="53">
        <v>11</v>
      </c>
      <c r="F346" s="53">
        <v>32</v>
      </c>
      <c r="G346" s="53">
        <v>43</v>
      </c>
      <c r="H346" s="53">
        <v>43</v>
      </c>
      <c r="I346" s="53"/>
      <c r="J346" s="53"/>
      <c r="K346" s="53"/>
      <c r="L346" s="53"/>
      <c r="M346" s="53"/>
      <c r="N346" s="53">
        <v>18759877997</v>
      </c>
    </row>
    <row r="347" ht="22.5" customHeight="1" spans="1:14">
      <c r="A347" s="53">
        <v>343</v>
      </c>
      <c r="B347" s="53" t="s">
        <v>3417</v>
      </c>
      <c r="C347" s="53" t="s">
        <v>3418</v>
      </c>
      <c r="D347" s="53">
        <v>31</v>
      </c>
      <c r="E347" s="53">
        <v>10.6</v>
      </c>
      <c r="F347" s="53">
        <v>20.4</v>
      </c>
      <c r="G347" s="53">
        <v>31</v>
      </c>
      <c r="H347" s="53">
        <v>31</v>
      </c>
      <c r="I347" s="53"/>
      <c r="J347" s="53"/>
      <c r="K347" s="53"/>
      <c r="L347" s="53"/>
      <c r="M347" s="53"/>
      <c r="N347" s="53">
        <v>15259866862</v>
      </c>
    </row>
    <row r="348" ht="22.5" customHeight="1" spans="1:14">
      <c r="A348" s="53">
        <v>344</v>
      </c>
      <c r="B348" s="53" t="s">
        <v>2656</v>
      </c>
      <c r="C348" s="53" t="s">
        <v>3419</v>
      </c>
      <c r="D348" s="53">
        <v>30</v>
      </c>
      <c r="E348" s="53">
        <v>12.4</v>
      </c>
      <c r="F348" s="53">
        <v>17.6</v>
      </c>
      <c r="G348" s="53">
        <v>30</v>
      </c>
      <c r="H348" s="53">
        <v>30</v>
      </c>
      <c r="I348" s="53"/>
      <c r="J348" s="53"/>
      <c r="K348" s="53"/>
      <c r="L348" s="53"/>
      <c r="M348" s="53"/>
      <c r="N348" s="53">
        <v>13459848039</v>
      </c>
    </row>
    <row r="349" ht="22.5" customHeight="1" spans="1:14">
      <c r="A349" s="53">
        <v>345</v>
      </c>
      <c r="B349" s="53" t="s">
        <v>3420</v>
      </c>
      <c r="C349" s="53" t="s">
        <v>3421</v>
      </c>
      <c r="D349" s="53">
        <v>40.25</v>
      </c>
      <c r="E349" s="53">
        <v>7</v>
      </c>
      <c r="F349" s="53">
        <v>33.25</v>
      </c>
      <c r="G349" s="53">
        <v>40.25</v>
      </c>
      <c r="H349" s="53">
        <v>40.25</v>
      </c>
      <c r="I349" s="53"/>
      <c r="J349" s="53"/>
      <c r="K349" s="53"/>
      <c r="L349" s="53"/>
      <c r="M349" s="53"/>
      <c r="N349" s="53">
        <v>15860854031</v>
      </c>
    </row>
    <row r="350" ht="22.5" customHeight="1" spans="1:14">
      <c r="A350" s="53">
        <v>346</v>
      </c>
      <c r="B350" s="53" t="s">
        <v>3420</v>
      </c>
      <c r="C350" s="53" t="s">
        <v>3422</v>
      </c>
      <c r="D350" s="53">
        <v>32.5</v>
      </c>
      <c r="E350" s="53">
        <v>9.25</v>
      </c>
      <c r="F350" s="53">
        <v>23.25</v>
      </c>
      <c r="G350" s="53">
        <v>32.5</v>
      </c>
      <c r="H350" s="53">
        <v>32.5</v>
      </c>
      <c r="I350" s="53"/>
      <c r="J350" s="53"/>
      <c r="K350" s="53"/>
      <c r="L350" s="53"/>
      <c r="M350" s="53"/>
      <c r="N350" s="53">
        <v>15160640423</v>
      </c>
    </row>
    <row r="351" ht="22.5" customHeight="1" spans="1:14">
      <c r="A351" s="53">
        <v>347</v>
      </c>
      <c r="B351" s="53" t="s">
        <v>3420</v>
      </c>
      <c r="C351" s="53" t="s">
        <v>3423</v>
      </c>
      <c r="D351" s="53">
        <v>45.5</v>
      </c>
      <c r="E351" s="53">
        <v>15.8</v>
      </c>
      <c r="F351" s="53">
        <v>29.7</v>
      </c>
      <c r="G351" s="53">
        <v>45.5</v>
      </c>
      <c r="H351" s="53">
        <v>45.5</v>
      </c>
      <c r="I351" s="53"/>
      <c r="J351" s="53"/>
      <c r="K351" s="53"/>
      <c r="L351" s="53"/>
      <c r="M351" s="53"/>
      <c r="N351" s="53">
        <v>6758113</v>
      </c>
    </row>
    <row r="352" ht="22.5" customHeight="1" spans="1:14">
      <c r="A352" s="53">
        <v>348</v>
      </c>
      <c r="B352" s="53" t="s">
        <v>3424</v>
      </c>
      <c r="C352" s="53" t="s">
        <v>3425</v>
      </c>
      <c r="D352" s="53">
        <v>30</v>
      </c>
      <c r="E352" s="53">
        <v>17</v>
      </c>
      <c r="F352" s="53">
        <v>13</v>
      </c>
      <c r="G352" s="53">
        <v>30</v>
      </c>
      <c r="H352" s="53">
        <v>30</v>
      </c>
      <c r="I352" s="53"/>
      <c r="J352" s="53"/>
      <c r="K352" s="53"/>
      <c r="L352" s="53"/>
      <c r="M352" s="53"/>
      <c r="N352" s="53">
        <v>13605982043</v>
      </c>
    </row>
    <row r="353" ht="22.5" customHeight="1" spans="1:14">
      <c r="A353" s="53">
        <v>349</v>
      </c>
      <c r="B353" s="53" t="s">
        <v>3426</v>
      </c>
      <c r="C353" s="53" t="s">
        <v>3427</v>
      </c>
      <c r="D353" s="53">
        <v>58.5</v>
      </c>
      <c r="E353" s="53">
        <v>13.12</v>
      </c>
      <c r="F353" s="53">
        <v>45.38</v>
      </c>
      <c r="G353" s="53">
        <v>58.5</v>
      </c>
      <c r="H353" s="53">
        <v>58.5</v>
      </c>
      <c r="I353" s="53"/>
      <c r="J353" s="53"/>
      <c r="K353" s="53"/>
      <c r="L353" s="53"/>
      <c r="M353" s="53"/>
      <c r="N353" s="53">
        <v>13859164563</v>
      </c>
    </row>
    <row r="354" ht="22.5" customHeight="1" spans="1:14">
      <c r="A354" s="53">
        <v>350</v>
      </c>
      <c r="B354" s="53" t="s">
        <v>3428</v>
      </c>
      <c r="C354" s="53" t="s">
        <v>3429</v>
      </c>
      <c r="D354" s="53">
        <v>54</v>
      </c>
      <c r="E354" s="53">
        <v>11.58</v>
      </c>
      <c r="F354" s="53">
        <v>42.42</v>
      </c>
      <c r="G354" s="53">
        <v>54</v>
      </c>
      <c r="H354" s="53">
        <v>54</v>
      </c>
      <c r="I354" s="53"/>
      <c r="J354" s="53"/>
      <c r="K354" s="53"/>
      <c r="L354" s="53"/>
      <c r="M354" s="53"/>
      <c r="N354" s="53">
        <v>15905981656</v>
      </c>
    </row>
    <row r="355" ht="22.5" customHeight="1" spans="1:14">
      <c r="A355" s="53">
        <v>351</v>
      </c>
      <c r="B355" s="53" t="s">
        <v>3430</v>
      </c>
      <c r="C355" s="53" t="s">
        <v>3431</v>
      </c>
      <c r="D355" s="53">
        <v>35</v>
      </c>
      <c r="E355" s="53">
        <v>13.06</v>
      </c>
      <c r="F355" s="53">
        <v>21.94</v>
      </c>
      <c r="G355" s="53">
        <v>35</v>
      </c>
      <c r="H355" s="53">
        <v>35</v>
      </c>
      <c r="I355" s="53"/>
      <c r="J355" s="53"/>
      <c r="K355" s="53"/>
      <c r="L355" s="53"/>
      <c r="M355" s="53"/>
      <c r="N355" s="53">
        <v>18659878396</v>
      </c>
    </row>
    <row r="356" ht="22.5" customHeight="1" spans="1:14">
      <c r="A356" s="53">
        <v>352</v>
      </c>
      <c r="B356" s="53" t="s">
        <v>3432</v>
      </c>
      <c r="C356" s="53" t="s">
        <v>3433</v>
      </c>
      <c r="D356" s="53">
        <v>62</v>
      </c>
      <c r="E356" s="53">
        <v>7.46</v>
      </c>
      <c r="F356" s="53">
        <v>54.54</v>
      </c>
      <c r="G356" s="53">
        <v>62</v>
      </c>
      <c r="H356" s="53">
        <v>62</v>
      </c>
      <c r="I356" s="53"/>
      <c r="J356" s="53"/>
      <c r="K356" s="53"/>
      <c r="L356" s="53"/>
      <c r="M356" s="53"/>
      <c r="N356" s="53">
        <v>18060135173</v>
      </c>
    </row>
    <row r="357" ht="22.5" customHeight="1" spans="1:14">
      <c r="A357" s="53">
        <v>353</v>
      </c>
      <c r="B357" s="53" t="s">
        <v>3434</v>
      </c>
      <c r="C357" s="53" t="s">
        <v>3435</v>
      </c>
      <c r="D357" s="53">
        <v>41</v>
      </c>
      <c r="E357" s="53">
        <v>15</v>
      </c>
      <c r="F357" s="53">
        <v>26</v>
      </c>
      <c r="G357" s="53">
        <v>41</v>
      </c>
      <c r="H357" s="53">
        <v>41</v>
      </c>
      <c r="I357" s="53"/>
      <c r="J357" s="53"/>
      <c r="K357" s="53"/>
      <c r="L357" s="53"/>
      <c r="M357" s="53"/>
      <c r="N357" s="53">
        <v>15959797488</v>
      </c>
    </row>
    <row r="358" ht="22.5" customHeight="1" spans="1:14">
      <c r="A358" s="53">
        <v>354</v>
      </c>
      <c r="B358" s="53" t="s">
        <v>3436</v>
      </c>
      <c r="C358" s="53" t="s">
        <v>3437</v>
      </c>
      <c r="D358" s="53">
        <v>56</v>
      </c>
      <c r="E358" s="53">
        <v>6.34</v>
      </c>
      <c r="F358" s="53">
        <v>49.66</v>
      </c>
      <c r="G358" s="53">
        <v>56</v>
      </c>
      <c r="H358" s="53">
        <v>56</v>
      </c>
      <c r="I358" s="53"/>
      <c r="J358" s="53"/>
      <c r="K358" s="53"/>
      <c r="L358" s="53"/>
      <c r="M358" s="53"/>
      <c r="N358" s="53">
        <v>13859419829</v>
      </c>
    </row>
    <row r="359" ht="22.5" customHeight="1" spans="1:14">
      <c r="A359" s="53">
        <v>355</v>
      </c>
      <c r="B359" s="53" t="s">
        <v>3438</v>
      </c>
      <c r="C359" s="53" t="s">
        <v>3439</v>
      </c>
      <c r="D359" s="53">
        <v>42.5</v>
      </c>
      <c r="E359" s="53">
        <v>6.36</v>
      </c>
      <c r="F359" s="53">
        <v>36.14</v>
      </c>
      <c r="G359" s="53">
        <v>42.5</v>
      </c>
      <c r="H359" s="53">
        <v>42.5</v>
      </c>
      <c r="I359" s="53"/>
      <c r="J359" s="53"/>
      <c r="K359" s="53"/>
      <c r="L359" s="53"/>
      <c r="M359" s="53"/>
      <c r="N359" s="53">
        <v>15159147556</v>
      </c>
    </row>
    <row r="360" ht="22.5" customHeight="1" spans="1:14">
      <c r="A360" s="53">
        <v>356</v>
      </c>
      <c r="B360" s="53" t="s">
        <v>3440</v>
      </c>
      <c r="C360" s="53" t="s">
        <v>3441</v>
      </c>
      <c r="D360" s="53">
        <v>51.5</v>
      </c>
      <c r="E360" s="53">
        <v>8.5</v>
      </c>
      <c r="F360" s="53">
        <v>43</v>
      </c>
      <c r="G360" s="53">
        <v>51.5</v>
      </c>
      <c r="H360" s="53">
        <v>51.5</v>
      </c>
      <c r="I360" s="53"/>
      <c r="J360" s="53"/>
      <c r="K360" s="53"/>
      <c r="L360" s="53"/>
      <c r="M360" s="53"/>
      <c r="N360" s="53">
        <v>15859883502</v>
      </c>
    </row>
    <row r="361" ht="22.5" customHeight="1" spans="1:14">
      <c r="A361" s="53">
        <v>357</v>
      </c>
      <c r="B361" s="53" t="s">
        <v>3440</v>
      </c>
      <c r="C361" s="53" t="s">
        <v>3442</v>
      </c>
      <c r="D361" s="53">
        <v>71</v>
      </c>
      <c r="E361" s="53">
        <v>8.5</v>
      </c>
      <c r="F361" s="53">
        <v>62.5</v>
      </c>
      <c r="G361" s="53">
        <v>71</v>
      </c>
      <c r="H361" s="53">
        <v>71</v>
      </c>
      <c r="I361" s="53"/>
      <c r="J361" s="53"/>
      <c r="K361" s="53"/>
      <c r="L361" s="53"/>
      <c r="M361" s="53"/>
      <c r="N361" s="53">
        <v>15259864869</v>
      </c>
    </row>
    <row r="362" ht="22.5" customHeight="1" spans="1:14">
      <c r="A362" s="53">
        <v>358</v>
      </c>
      <c r="B362" s="53" t="s">
        <v>3443</v>
      </c>
      <c r="C362" s="53" t="s">
        <v>3444</v>
      </c>
      <c r="D362" s="53">
        <v>44.5</v>
      </c>
      <c r="E362" s="53">
        <v>15.3</v>
      </c>
      <c r="F362" s="53">
        <v>29.2</v>
      </c>
      <c r="G362" s="53">
        <v>44.5</v>
      </c>
      <c r="H362" s="53">
        <v>44.5</v>
      </c>
      <c r="I362" s="53"/>
      <c r="J362" s="53"/>
      <c r="K362" s="53"/>
      <c r="L362" s="53"/>
      <c r="M362" s="53"/>
      <c r="N362" s="53">
        <v>13859105129</v>
      </c>
    </row>
    <row r="363" ht="22.5" customHeight="1" spans="1:14">
      <c r="A363" s="53">
        <v>359</v>
      </c>
      <c r="B363" s="53" t="s">
        <v>3443</v>
      </c>
      <c r="C363" s="53" t="s">
        <v>3445</v>
      </c>
      <c r="D363" s="53">
        <v>47</v>
      </c>
      <c r="E363" s="53">
        <v>5.1</v>
      </c>
      <c r="F363" s="53">
        <v>41.9</v>
      </c>
      <c r="G363" s="53">
        <v>47</v>
      </c>
      <c r="H363" s="53">
        <v>47</v>
      </c>
      <c r="I363" s="53"/>
      <c r="J363" s="53"/>
      <c r="K363" s="53"/>
      <c r="L363" s="53"/>
      <c r="M363" s="53"/>
      <c r="N363" s="53">
        <v>15280739321</v>
      </c>
    </row>
    <row r="364" ht="22.5" customHeight="1" spans="1:14">
      <c r="A364" s="53">
        <v>360</v>
      </c>
      <c r="B364" s="60" t="s">
        <v>3446</v>
      </c>
      <c r="C364" s="53" t="s">
        <v>3447</v>
      </c>
      <c r="D364" s="53">
        <v>37</v>
      </c>
      <c r="E364" s="53">
        <v>7</v>
      </c>
      <c r="F364" s="53">
        <v>30</v>
      </c>
      <c r="G364" s="53">
        <v>37</v>
      </c>
      <c r="H364" s="53">
        <v>37</v>
      </c>
      <c r="I364" s="53"/>
      <c r="J364" s="53"/>
      <c r="K364" s="53"/>
      <c r="L364" s="53"/>
      <c r="M364" s="53"/>
      <c r="N364" s="53">
        <v>13960537776</v>
      </c>
    </row>
    <row r="365" ht="22.5" customHeight="1" spans="1:14">
      <c r="A365" s="53">
        <v>361</v>
      </c>
      <c r="B365" s="53" t="s">
        <v>3448</v>
      </c>
      <c r="C365" s="53" t="s">
        <v>3449</v>
      </c>
      <c r="D365" s="53">
        <v>30</v>
      </c>
      <c r="E365" s="53">
        <v>13</v>
      </c>
      <c r="F365" s="53">
        <v>17</v>
      </c>
      <c r="G365" s="53">
        <v>30</v>
      </c>
      <c r="H365" s="53">
        <v>30</v>
      </c>
      <c r="I365" s="53"/>
      <c r="J365" s="53"/>
      <c r="K365" s="53"/>
      <c r="L365" s="53"/>
      <c r="M365" s="53"/>
      <c r="N365" s="53">
        <v>13860504589</v>
      </c>
    </row>
    <row r="366" ht="22.5" customHeight="1" spans="1:14">
      <c r="A366" s="53">
        <v>362</v>
      </c>
      <c r="B366" s="53" t="s">
        <v>3448</v>
      </c>
      <c r="C366" s="53" t="s">
        <v>3450</v>
      </c>
      <c r="D366" s="53">
        <v>40</v>
      </c>
      <c r="E366" s="53">
        <v>15</v>
      </c>
      <c r="F366" s="53">
        <v>25</v>
      </c>
      <c r="G366" s="53">
        <v>40</v>
      </c>
      <c r="H366" s="53">
        <v>40</v>
      </c>
      <c r="I366" s="53"/>
      <c r="J366" s="53"/>
      <c r="K366" s="53"/>
      <c r="L366" s="53"/>
      <c r="M366" s="53"/>
      <c r="N366" s="53">
        <v>13605977188</v>
      </c>
    </row>
    <row r="367" ht="22.5" customHeight="1" spans="1:14">
      <c r="A367" s="53">
        <v>363</v>
      </c>
      <c r="B367" s="53" t="s">
        <v>3448</v>
      </c>
      <c r="C367" s="53" t="s">
        <v>3451</v>
      </c>
      <c r="D367" s="53">
        <v>50</v>
      </c>
      <c r="E367" s="53">
        <v>16</v>
      </c>
      <c r="F367" s="53">
        <v>34</v>
      </c>
      <c r="G367" s="53">
        <v>50</v>
      </c>
      <c r="H367" s="53">
        <v>50</v>
      </c>
      <c r="I367" s="53"/>
      <c r="J367" s="53"/>
      <c r="K367" s="53"/>
      <c r="L367" s="53"/>
      <c r="M367" s="53"/>
      <c r="N367" s="53">
        <v>13850831230</v>
      </c>
    </row>
    <row r="368" ht="22.5" customHeight="1" spans="1:14">
      <c r="A368" s="53">
        <v>364</v>
      </c>
      <c r="B368" s="53" t="s">
        <v>3448</v>
      </c>
      <c r="C368" s="53" t="s">
        <v>3452</v>
      </c>
      <c r="D368" s="53">
        <v>30</v>
      </c>
      <c r="E368" s="53">
        <v>7</v>
      </c>
      <c r="F368" s="53">
        <v>23</v>
      </c>
      <c r="G368" s="53">
        <v>30</v>
      </c>
      <c r="H368" s="53">
        <v>30</v>
      </c>
      <c r="I368" s="53"/>
      <c r="J368" s="53"/>
      <c r="K368" s="53"/>
      <c r="L368" s="53"/>
      <c r="M368" s="53"/>
      <c r="N368" s="53">
        <v>13960563958</v>
      </c>
    </row>
    <row r="369" ht="22.5" customHeight="1" spans="1:14">
      <c r="A369" s="53">
        <v>365</v>
      </c>
      <c r="B369" s="53" t="s">
        <v>3448</v>
      </c>
      <c r="C369" s="53" t="s">
        <v>309</v>
      </c>
      <c r="D369" s="53">
        <v>40</v>
      </c>
      <c r="E369" s="53">
        <v>13.5</v>
      </c>
      <c r="F369" s="53">
        <v>26.5</v>
      </c>
      <c r="G369" s="53">
        <v>40</v>
      </c>
      <c r="H369" s="53">
        <v>40</v>
      </c>
      <c r="I369" s="53"/>
      <c r="J369" s="53"/>
      <c r="K369" s="53"/>
      <c r="L369" s="53"/>
      <c r="M369" s="53"/>
      <c r="N369" s="53">
        <v>15159145373</v>
      </c>
    </row>
    <row r="370" ht="22.5" customHeight="1" spans="1:14">
      <c r="A370" s="53">
        <v>366</v>
      </c>
      <c r="B370" s="53" t="s">
        <v>3448</v>
      </c>
      <c r="C370" s="53" t="s">
        <v>3453</v>
      </c>
      <c r="D370" s="53">
        <v>30</v>
      </c>
      <c r="E370" s="53">
        <v>9.5</v>
      </c>
      <c r="F370" s="53">
        <v>20.5</v>
      </c>
      <c r="G370" s="53">
        <v>30</v>
      </c>
      <c r="H370" s="53">
        <v>30</v>
      </c>
      <c r="I370" s="53"/>
      <c r="J370" s="53"/>
      <c r="K370" s="53"/>
      <c r="L370" s="53"/>
      <c r="M370" s="53"/>
      <c r="N370" s="53">
        <v>13459800088</v>
      </c>
    </row>
    <row r="371" ht="22.5" customHeight="1" spans="1:14">
      <c r="A371" s="53">
        <v>367</v>
      </c>
      <c r="B371" s="53" t="s">
        <v>3448</v>
      </c>
      <c r="C371" s="53" t="s">
        <v>3454</v>
      </c>
      <c r="D371" s="53">
        <v>45</v>
      </c>
      <c r="E371" s="53">
        <v>11.5</v>
      </c>
      <c r="F371" s="53">
        <v>33.5</v>
      </c>
      <c r="G371" s="53">
        <v>45</v>
      </c>
      <c r="H371" s="53">
        <v>45</v>
      </c>
      <c r="I371" s="53"/>
      <c r="J371" s="53"/>
      <c r="K371" s="53"/>
      <c r="L371" s="53"/>
      <c r="M371" s="53"/>
      <c r="N371" s="53">
        <v>13799177303</v>
      </c>
    </row>
    <row r="372" ht="22.5" customHeight="1" spans="1:14">
      <c r="A372" s="53">
        <v>368</v>
      </c>
      <c r="B372" s="53" t="s">
        <v>3455</v>
      </c>
      <c r="C372" s="53" t="s">
        <v>3456</v>
      </c>
      <c r="D372" s="53">
        <v>80</v>
      </c>
      <c r="E372" s="53">
        <v>12</v>
      </c>
      <c r="F372" s="53">
        <v>68</v>
      </c>
      <c r="G372" s="53">
        <v>80</v>
      </c>
      <c r="H372" s="53">
        <v>80</v>
      </c>
      <c r="I372" s="53"/>
      <c r="J372" s="53"/>
      <c r="K372" s="53"/>
      <c r="L372" s="53"/>
      <c r="M372" s="53"/>
      <c r="N372" s="53">
        <v>13646907355</v>
      </c>
    </row>
    <row r="373" ht="22.5" customHeight="1" spans="1:14">
      <c r="A373" s="53">
        <v>369</v>
      </c>
      <c r="B373" s="53" t="s">
        <v>3455</v>
      </c>
      <c r="C373" s="53" t="s">
        <v>3457</v>
      </c>
      <c r="D373" s="53">
        <v>80</v>
      </c>
      <c r="E373" s="53">
        <v>12.5</v>
      </c>
      <c r="F373" s="53">
        <v>67.5</v>
      </c>
      <c r="G373" s="53">
        <v>80</v>
      </c>
      <c r="H373" s="53">
        <v>80</v>
      </c>
      <c r="I373" s="53"/>
      <c r="J373" s="53"/>
      <c r="K373" s="53"/>
      <c r="L373" s="53"/>
      <c r="M373" s="53"/>
      <c r="N373" s="53">
        <v>13859132191</v>
      </c>
    </row>
    <row r="374" ht="22.5" customHeight="1" spans="1:14">
      <c r="A374" s="53">
        <v>370</v>
      </c>
      <c r="B374" s="53" t="s">
        <v>3455</v>
      </c>
      <c r="C374" s="53" t="s">
        <v>3458</v>
      </c>
      <c r="D374" s="53">
        <v>60</v>
      </c>
      <c r="E374" s="53">
        <v>14</v>
      </c>
      <c r="F374" s="53">
        <v>46</v>
      </c>
      <c r="G374" s="53">
        <v>60</v>
      </c>
      <c r="H374" s="53">
        <v>60</v>
      </c>
      <c r="I374" s="53"/>
      <c r="J374" s="53"/>
      <c r="K374" s="53"/>
      <c r="L374" s="53"/>
      <c r="M374" s="53"/>
      <c r="N374" s="53">
        <v>15259867432</v>
      </c>
    </row>
    <row r="375" ht="22.5" customHeight="1" spans="1:14">
      <c r="A375" s="53">
        <v>371</v>
      </c>
      <c r="B375" s="53" t="s">
        <v>3455</v>
      </c>
      <c r="C375" s="53" t="s">
        <v>3459</v>
      </c>
      <c r="D375" s="53">
        <v>30</v>
      </c>
      <c r="E375" s="53">
        <v>9</v>
      </c>
      <c r="F375" s="53">
        <v>21</v>
      </c>
      <c r="G375" s="53">
        <v>30</v>
      </c>
      <c r="H375" s="53">
        <v>30</v>
      </c>
      <c r="I375" s="53"/>
      <c r="J375" s="53"/>
      <c r="K375" s="53"/>
      <c r="L375" s="53"/>
      <c r="M375" s="53"/>
      <c r="N375" s="53">
        <v>15208719738</v>
      </c>
    </row>
    <row r="376" ht="22.5" customHeight="1" spans="1:14">
      <c r="A376" s="53">
        <v>372</v>
      </c>
      <c r="B376" s="53" t="s">
        <v>3455</v>
      </c>
      <c r="C376" s="53" t="s">
        <v>3460</v>
      </c>
      <c r="D376" s="53">
        <v>80</v>
      </c>
      <c r="E376" s="53">
        <v>7.5</v>
      </c>
      <c r="F376" s="53">
        <v>72.5</v>
      </c>
      <c r="G376" s="53">
        <v>80</v>
      </c>
      <c r="H376" s="53">
        <v>80</v>
      </c>
      <c r="I376" s="53"/>
      <c r="J376" s="53"/>
      <c r="K376" s="53"/>
      <c r="L376" s="53"/>
      <c r="M376" s="53"/>
      <c r="N376" s="53">
        <v>13559879139</v>
      </c>
    </row>
    <row r="377" ht="22.5" customHeight="1" spans="1:14">
      <c r="A377" s="53">
        <v>373</v>
      </c>
      <c r="B377" s="53" t="s">
        <v>3455</v>
      </c>
      <c r="C377" s="53" t="s">
        <v>3461</v>
      </c>
      <c r="D377" s="53">
        <v>30</v>
      </c>
      <c r="E377" s="53">
        <v>9</v>
      </c>
      <c r="F377" s="53">
        <v>21</v>
      </c>
      <c r="G377" s="53">
        <v>30</v>
      </c>
      <c r="H377" s="53">
        <v>30</v>
      </c>
      <c r="I377" s="53"/>
      <c r="J377" s="53"/>
      <c r="K377" s="53"/>
      <c r="L377" s="53"/>
      <c r="M377" s="53"/>
      <c r="N377" s="53">
        <v>13799176835</v>
      </c>
    </row>
    <row r="378" ht="22.5" customHeight="1" spans="1:14">
      <c r="A378" s="53">
        <v>374</v>
      </c>
      <c r="B378" s="53" t="s">
        <v>3462</v>
      </c>
      <c r="C378" s="53" t="s">
        <v>3463</v>
      </c>
      <c r="D378" s="53">
        <v>60</v>
      </c>
      <c r="E378" s="53">
        <v>12</v>
      </c>
      <c r="F378" s="53">
        <v>48</v>
      </c>
      <c r="G378" s="53">
        <v>60</v>
      </c>
      <c r="H378" s="53">
        <v>60</v>
      </c>
      <c r="I378" s="53"/>
      <c r="J378" s="53"/>
      <c r="K378" s="53"/>
      <c r="L378" s="53"/>
      <c r="M378" s="53"/>
      <c r="N378" s="53">
        <v>18259784395</v>
      </c>
    </row>
    <row r="379" ht="22.5" customHeight="1" spans="1:14">
      <c r="A379" s="53">
        <v>375</v>
      </c>
      <c r="B379" s="53" t="s">
        <v>3462</v>
      </c>
      <c r="C379" s="53" t="s">
        <v>3464</v>
      </c>
      <c r="D379" s="53">
        <v>55</v>
      </c>
      <c r="E379" s="53">
        <v>10</v>
      </c>
      <c r="F379" s="53">
        <v>45</v>
      </c>
      <c r="G379" s="53">
        <v>55</v>
      </c>
      <c r="H379" s="53">
        <v>55</v>
      </c>
      <c r="I379" s="53"/>
      <c r="J379" s="53"/>
      <c r="K379" s="53"/>
      <c r="L379" s="53"/>
      <c r="M379" s="53"/>
      <c r="N379" s="53">
        <v>18859877669</v>
      </c>
    </row>
    <row r="380" ht="22.5" customHeight="1" spans="1:14">
      <c r="A380" s="53">
        <v>376</v>
      </c>
      <c r="B380" s="53" t="s">
        <v>3462</v>
      </c>
      <c r="C380" s="53" t="s">
        <v>3465</v>
      </c>
      <c r="D380" s="53">
        <v>45</v>
      </c>
      <c r="E380" s="53">
        <v>7</v>
      </c>
      <c r="F380" s="53">
        <v>38</v>
      </c>
      <c r="G380" s="53">
        <v>45</v>
      </c>
      <c r="H380" s="53">
        <v>45</v>
      </c>
      <c r="I380" s="53"/>
      <c r="J380" s="53"/>
      <c r="K380" s="53"/>
      <c r="L380" s="53"/>
      <c r="M380" s="53"/>
      <c r="N380" s="53">
        <v>15345016679</v>
      </c>
    </row>
    <row r="381" ht="22.5" customHeight="1" spans="1:14">
      <c r="A381" s="53">
        <v>377</v>
      </c>
      <c r="B381" s="53" t="s">
        <v>3466</v>
      </c>
      <c r="C381" s="53" t="s">
        <v>3467</v>
      </c>
      <c r="D381" s="53">
        <v>140</v>
      </c>
      <c r="E381" s="53">
        <v>4</v>
      </c>
      <c r="F381" s="53">
        <v>136</v>
      </c>
      <c r="G381" s="53">
        <v>140</v>
      </c>
      <c r="H381" s="53">
        <v>140</v>
      </c>
      <c r="I381" s="53"/>
      <c r="J381" s="53"/>
      <c r="K381" s="53"/>
      <c r="L381" s="53"/>
      <c r="M381" s="53"/>
      <c r="N381" s="53">
        <v>18250596933</v>
      </c>
    </row>
    <row r="382" ht="22.5" customHeight="1" spans="1:14">
      <c r="A382" s="53">
        <v>378</v>
      </c>
      <c r="B382" s="53" t="s">
        <v>3466</v>
      </c>
      <c r="C382" s="53" t="s">
        <v>3468</v>
      </c>
      <c r="D382" s="53">
        <v>30</v>
      </c>
      <c r="E382" s="53">
        <v>12.5</v>
      </c>
      <c r="F382" s="53">
        <v>17.5</v>
      </c>
      <c r="G382" s="53">
        <v>30</v>
      </c>
      <c r="H382" s="53">
        <v>30</v>
      </c>
      <c r="I382" s="53"/>
      <c r="J382" s="53"/>
      <c r="K382" s="53"/>
      <c r="L382" s="53"/>
      <c r="M382" s="53"/>
      <c r="N382" s="53">
        <v>15080555007</v>
      </c>
    </row>
    <row r="383" ht="22.5" customHeight="1" spans="1:14">
      <c r="A383" s="53">
        <v>379</v>
      </c>
      <c r="B383" s="53" t="s">
        <v>3466</v>
      </c>
      <c r="C383" s="53" t="s">
        <v>3469</v>
      </c>
      <c r="D383" s="53">
        <v>30</v>
      </c>
      <c r="E383" s="53">
        <v>7.5</v>
      </c>
      <c r="F383" s="53">
        <v>22.5</v>
      </c>
      <c r="G383" s="53">
        <v>30</v>
      </c>
      <c r="H383" s="53">
        <v>30</v>
      </c>
      <c r="I383" s="53"/>
      <c r="J383" s="53"/>
      <c r="K383" s="53"/>
      <c r="L383" s="53"/>
      <c r="M383" s="53"/>
      <c r="N383" s="53">
        <v>15959823748</v>
      </c>
    </row>
    <row r="384" ht="22.5" customHeight="1" spans="1:14">
      <c r="A384" s="53">
        <v>380</v>
      </c>
      <c r="B384" s="53" t="s">
        <v>3466</v>
      </c>
      <c r="C384" s="53" t="s">
        <v>3470</v>
      </c>
      <c r="D384" s="53">
        <v>30</v>
      </c>
      <c r="E384" s="53">
        <v>8</v>
      </c>
      <c r="F384" s="53">
        <v>22</v>
      </c>
      <c r="G384" s="53">
        <v>30</v>
      </c>
      <c r="H384" s="53">
        <v>30</v>
      </c>
      <c r="I384" s="53"/>
      <c r="J384" s="53"/>
      <c r="K384" s="53"/>
      <c r="L384" s="53"/>
      <c r="M384" s="53"/>
      <c r="N384" s="53">
        <v>15959832690</v>
      </c>
    </row>
    <row r="385" ht="22.5" customHeight="1" spans="1:14">
      <c r="A385" s="53">
        <v>381</v>
      </c>
      <c r="B385" s="53" t="s">
        <v>3466</v>
      </c>
      <c r="C385" s="53" t="s">
        <v>3471</v>
      </c>
      <c r="D385" s="53">
        <v>55</v>
      </c>
      <c r="E385" s="53">
        <v>6</v>
      </c>
      <c r="F385" s="53">
        <v>49</v>
      </c>
      <c r="G385" s="53">
        <v>55</v>
      </c>
      <c r="H385" s="53">
        <v>55</v>
      </c>
      <c r="I385" s="53"/>
      <c r="J385" s="53"/>
      <c r="K385" s="53"/>
      <c r="L385" s="53"/>
      <c r="M385" s="53"/>
      <c r="N385" s="53">
        <v>13960565301</v>
      </c>
    </row>
    <row r="386" ht="22.5" customHeight="1" spans="1:14">
      <c r="A386" s="53">
        <v>382</v>
      </c>
      <c r="B386" s="53" t="s">
        <v>3472</v>
      </c>
      <c r="C386" s="53" t="s">
        <v>3473</v>
      </c>
      <c r="D386" s="53">
        <v>80</v>
      </c>
      <c r="E386" s="53">
        <v>7</v>
      </c>
      <c r="F386" s="53">
        <v>73</v>
      </c>
      <c r="G386" s="53">
        <v>80</v>
      </c>
      <c r="H386" s="53">
        <v>80</v>
      </c>
      <c r="I386" s="53"/>
      <c r="J386" s="53"/>
      <c r="K386" s="53"/>
      <c r="L386" s="53"/>
      <c r="M386" s="53"/>
      <c r="N386" s="53">
        <v>13559879383</v>
      </c>
    </row>
    <row r="387" ht="22.5" customHeight="1" spans="1:14">
      <c r="A387" s="53">
        <v>383</v>
      </c>
      <c r="B387" s="53" t="s">
        <v>3472</v>
      </c>
      <c r="C387" s="53" t="s">
        <v>3474</v>
      </c>
      <c r="D387" s="53">
        <v>40</v>
      </c>
      <c r="E387" s="53">
        <v>8</v>
      </c>
      <c r="F387" s="53">
        <v>32</v>
      </c>
      <c r="G387" s="53">
        <v>40</v>
      </c>
      <c r="H387" s="53">
        <v>40</v>
      </c>
      <c r="I387" s="53"/>
      <c r="J387" s="53"/>
      <c r="K387" s="53"/>
      <c r="L387" s="53"/>
      <c r="M387" s="53"/>
      <c r="N387" s="53">
        <v>13859419818</v>
      </c>
    </row>
    <row r="388" ht="22.5" customHeight="1" spans="1:14">
      <c r="A388" s="53">
        <v>384</v>
      </c>
      <c r="B388" s="53" t="s">
        <v>3472</v>
      </c>
      <c r="C388" s="53" t="s">
        <v>3475</v>
      </c>
      <c r="D388" s="53">
        <v>50</v>
      </c>
      <c r="E388" s="53">
        <v>8</v>
      </c>
      <c r="F388" s="53">
        <v>42</v>
      </c>
      <c r="G388" s="53">
        <v>50</v>
      </c>
      <c r="H388" s="53">
        <v>50</v>
      </c>
      <c r="I388" s="53"/>
      <c r="J388" s="53"/>
      <c r="K388" s="53"/>
      <c r="L388" s="53"/>
      <c r="M388" s="53"/>
      <c r="N388" s="53">
        <v>15059019625</v>
      </c>
    </row>
    <row r="389" ht="22.5" customHeight="1" spans="1:14">
      <c r="A389" s="53">
        <v>385</v>
      </c>
      <c r="B389" s="53" t="s">
        <v>3472</v>
      </c>
      <c r="C389" s="53" t="s">
        <v>3476</v>
      </c>
      <c r="D389" s="53">
        <v>30</v>
      </c>
      <c r="E389" s="53">
        <v>8</v>
      </c>
      <c r="F389" s="53">
        <v>22</v>
      </c>
      <c r="G389" s="53">
        <v>30</v>
      </c>
      <c r="H389" s="53">
        <v>30</v>
      </c>
      <c r="I389" s="53"/>
      <c r="J389" s="53"/>
      <c r="K389" s="53"/>
      <c r="L389" s="53"/>
      <c r="M389" s="53"/>
      <c r="N389" s="53">
        <v>15259863792</v>
      </c>
    </row>
    <row r="390" ht="22.5" customHeight="1" spans="1:14">
      <c r="A390" s="53">
        <v>386</v>
      </c>
      <c r="B390" s="53" t="s">
        <v>3472</v>
      </c>
      <c r="C390" s="53" t="s">
        <v>3477</v>
      </c>
      <c r="D390" s="53">
        <v>30</v>
      </c>
      <c r="E390" s="53">
        <v>11.5</v>
      </c>
      <c r="F390" s="53">
        <v>18.5</v>
      </c>
      <c r="G390" s="53">
        <v>30</v>
      </c>
      <c r="H390" s="53">
        <v>30</v>
      </c>
      <c r="I390" s="53"/>
      <c r="J390" s="53"/>
      <c r="K390" s="53"/>
      <c r="L390" s="53"/>
      <c r="M390" s="53"/>
      <c r="N390" s="53">
        <v>18259870255</v>
      </c>
    </row>
    <row r="391" ht="22.5" customHeight="1" spans="1:14">
      <c r="A391" s="53">
        <v>387</v>
      </c>
      <c r="B391" s="53" t="s">
        <v>3472</v>
      </c>
      <c r="C391" s="53" t="s">
        <v>3478</v>
      </c>
      <c r="D391" s="53">
        <v>35</v>
      </c>
      <c r="E391" s="53">
        <v>9</v>
      </c>
      <c r="F391" s="53">
        <v>26</v>
      </c>
      <c r="G391" s="53">
        <v>35</v>
      </c>
      <c r="H391" s="53">
        <v>35</v>
      </c>
      <c r="I391" s="53"/>
      <c r="J391" s="53"/>
      <c r="K391" s="53"/>
      <c r="L391" s="53"/>
      <c r="M391" s="53"/>
      <c r="N391" s="53">
        <v>13459846731</v>
      </c>
    </row>
    <row r="392" ht="22.5" customHeight="1" spans="1:14">
      <c r="A392" s="53">
        <v>388</v>
      </c>
      <c r="B392" s="53" t="s">
        <v>3479</v>
      </c>
      <c r="C392" s="53" t="s">
        <v>3480</v>
      </c>
      <c r="D392" s="53">
        <v>30</v>
      </c>
      <c r="E392" s="53">
        <v>6.5</v>
      </c>
      <c r="F392" s="53">
        <v>23.5</v>
      </c>
      <c r="G392" s="53">
        <v>30</v>
      </c>
      <c r="H392" s="53">
        <v>30</v>
      </c>
      <c r="I392" s="53"/>
      <c r="J392" s="53"/>
      <c r="K392" s="53"/>
      <c r="L392" s="53"/>
      <c r="M392" s="53"/>
      <c r="N392" s="53">
        <v>13605977751</v>
      </c>
    </row>
    <row r="393" ht="22.5" customHeight="1" spans="1:14">
      <c r="A393" s="53">
        <v>389</v>
      </c>
      <c r="B393" s="53" t="s">
        <v>3479</v>
      </c>
      <c r="C393" s="53" t="s">
        <v>3481</v>
      </c>
      <c r="D393" s="53">
        <v>75</v>
      </c>
      <c r="E393" s="53">
        <v>10.5</v>
      </c>
      <c r="F393" s="53">
        <v>64.5</v>
      </c>
      <c r="G393" s="53">
        <v>75</v>
      </c>
      <c r="H393" s="53">
        <v>75</v>
      </c>
      <c r="I393" s="53"/>
      <c r="J393" s="53"/>
      <c r="K393" s="53"/>
      <c r="L393" s="53"/>
      <c r="M393" s="53"/>
      <c r="N393" s="53">
        <v>15396250690</v>
      </c>
    </row>
    <row r="394" ht="22.5" customHeight="1" spans="1:14">
      <c r="A394" s="53">
        <v>390</v>
      </c>
      <c r="B394" s="53" t="s">
        <v>3482</v>
      </c>
      <c r="C394" s="53" t="s">
        <v>3483</v>
      </c>
      <c r="D394" s="53">
        <v>55</v>
      </c>
      <c r="E394" s="53">
        <v>10</v>
      </c>
      <c r="F394" s="53">
        <v>45</v>
      </c>
      <c r="G394" s="53">
        <v>55</v>
      </c>
      <c r="H394" s="53">
        <v>55</v>
      </c>
      <c r="I394" s="53"/>
      <c r="J394" s="53"/>
      <c r="K394" s="53"/>
      <c r="L394" s="53"/>
      <c r="M394" s="53"/>
      <c r="N394" s="53">
        <v>15959796048</v>
      </c>
    </row>
    <row r="395" ht="22.5" customHeight="1" spans="1:14">
      <c r="A395" s="53">
        <v>391</v>
      </c>
      <c r="B395" s="53" t="s">
        <v>3482</v>
      </c>
      <c r="C395" s="53" t="s">
        <v>3484</v>
      </c>
      <c r="D395" s="53">
        <v>50</v>
      </c>
      <c r="E395" s="53">
        <v>6.5</v>
      </c>
      <c r="F395" s="53">
        <v>43.5</v>
      </c>
      <c r="G395" s="53">
        <v>50</v>
      </c>
      <c r="H395" s="53">
        <v>50</v>
      </c>
      <c r="I395" s="53"/>
      <c r="J395" s="53"/>
      <c r="K395" s="53"/>
      <c r="L395" s="53"/>
      <c r="M395" s="53"/>
      <c r="N395" s="53">
        <v>13860567521</v>
      </c>
    </row>
    <row r="396" ht="22.5" customHeight="1" spans="1:14">
      <c r="A396" s="53">
        <v>392</v>
      </c>
      <c r="B396" s="53" t="s">
        <v>3482</v>
      </c>
      <c r="C396" s="53" t="s">
        <v>3485</v>
      </c>
      <c r="D396" s="53">
        <v>30</v>
      </c>
      <c r="E396" s="53">
        <v>7</v>
      </c>
      <c r="F396" s="53">
        <v>23</v>
      </c>
      <c r="G396" s="53">
        <v>30</v>
      </c>
      <c r="H396" s="53">
        <v>30</v>
      </c>
      <c r="I396" s="53"/>
      <c r="J396" s="53"/>
      <c r="K396" s="53"/>
      <c r="L396" s="53"/>
      <c r="M396" s="53"/>
      <c r="N396" s="53">
        <v>15859853713</v>
      </c>
    </row>
    <row r="397" ht="22.5" customHeight="1" spans="1:14">
      <c r="A397" s="53">
        <v>393</v>
      </c>
      <c r="B397" s="53" t="s">
        <v>3486</v>
      </c>
      <c r="C397" s="53" t="s">
        <v>3487</v>
      </c>
      <c r="D397" s="53">
        <v>65</v>
      </c>
      <c r="E397" s="53">
        <v>13</v>
      </c>
      <c r="F397" s="53">
        <v>52</v>
      </c>
      <c r="G397" s="53">
        <v>65</v>
      </c>
      <c r="H397" s="53">
        <v>65</v>
      </c>
      <c r="I397" s="53"/>
      <c r="J397" s="53"/>
      <c r="K397" s="53"/>
      <c r="L397" s="53"/>
      <c r="M397" s="53"/>
      <c r="N397" s="53">
        <v>18759893406</v>
      </c>
    </row>
    <row r="398" ht="22.5" customHeight="1" spans="1:14">
      <c r="A398" s="53">
        <v>394</v>
      </c>
      <c r="B398" s="53" t="s">
        <v>3486</v>
      </c>
      <c r="C398" s="53" t="s">
        <v>3488</v>
      </c>
      <c r="D398" s="53">
        <v>30</v>
      </c>
      <c r="E398" s="53">
        <v>7.5</v>
      </c>
      <c r="F398" s="53">
        <v>22.5</v>
      </c>
      <c r="G398" s="53">
        <v>30</v>
      </c>
      <c r="H398" s="53">
        <v>30</v>
      </c>
      <c r="I398" s="53"/>
      <c r="J398" s="53"/>
      <c r="K398" s="53"/>
      <c r="L398" s="53"/>
      <c r="M398" s="53"/>
      <c r="N398" s="53">
        <v>13799187901</v>
      </c>
    </row>
    <row r="399" ht="22.5" customHeight="1" spans="1:14">
      <c r="A399" s="53">
        <v>395</v>
      </c>
      <c r="B399" s="53" t="s">
        <v>3486</v>
      </c>
      <c r="C399" s="53" t="s">
        <v>3489</v>
      </c>
      <c r="D399" s="53">
        <v>30</v>
      </c>
      <c r="E399" s="53">
        <v>8</v>
      </c>
      <c r="F399" s="53">
        <v>22</v>
      </c>
      <c r="G399" s="53">
        <v>30</v>
      </c>
      <c r="H399" s="53">
        <v>30</v>
      </c>
      <c r="I399" s="53"/>
      <c r="J399" s="53"/>
      <c r="K399" s="53"/>
      <c r="L399" s="53"/>
      <c r="M399" s="53"/>
      <c r="N399" s="53">
        <v>13860567297</v>
      </c>
    </row>
    <row r="400" ht="22.5" customHeight="1" spans="1:14">
      <c r="A400" s="53">
        <v>396</v>
      </c>
      <c r="B400" s="53" t="s">
        <v>3486</v>
      </c>
      <c r="C400" s="53" t="s">
        <v>3490</v>
      </c>
      <c r="D400" s="53">
        <v>30</v>
      </c>
      <c r="E400" s="53">
        <v>6.5</v>
      </c>
      <c r="F400" s="53">
        <v>23.5</v>
      </c>
      <c r="G400" s="53">
        <v>30</v>
      </c>
      <c r="H400" s="53">
        <v>30</v>
      </c>
      <c r="I400" s="53"/>
      <c r="J400" s="53"/>
      <c r="K400" s="53"/>
      <c r="L400" s="53"/>
      <c r="M400" s="53"/>
      <c r="N400" s="53">
        <v>13859449447</v>
      </c>
    </row>
    <row r="401" ht="22.5" customHeight="1" spans="1:14">
      <c r="A401" s="53">
        <v>397</v>
      </c>
      <c r="B401" s="53" t="s">
        <v>3486</v>
      </c>
      <c r="C401" s="53" t="s">
        <v>3491</v>
      </c>
      <c r="D401" s="53">
        <v>30</v>
      </c>
      <c r="E401" s="53">
        <v>7</v>
      </c>
      <c r="F401" s="53">
        <v>23</v>
      </c>
      <c r="G401" s="53">
        <v>30</v>
      </c>
      <c r="H401" s="53">
        <v>30</v>
      </c>
      <c r="I401" s="53"/>
      <c r="J401" s="53"/>
      <c r="K401" s="53"/>
      <c r="L401" s="53"/>
      <c r="M401" s="53"/>
      <c r="N401" s="53">
        <v>15959795260</v>
      </c>
    </row>
    <row r="402" ht="22.5" customHeight="1" spans="1:14">
      <c r="A402" s="53">
        <v>398</v>
      </c>
      <c r="B402" s="53" t="s">
        <v>3492</v>
      </c>
      <c r="C402" s="53" t="s">
        <v>3493</v>
      </c>
      <c r="D402" s="53">
        <v>30</v>
      </c>
      <c r="E402" s="53">
        <v>10</v>
      </c>
      <c r="F402" s="53">
        <v>20</v>
      </c>
      <c r="G402" s="53">
        <v>30</v>
      </c>
      <c r="H402" s="53">
        <v>30</v>
      </c>
      <c r="I402" s="53"/>
      <c r="J402" s="53"/>
      <c r="K402" s="53"/>
      <c r="L402" s="53"/>
      <c r="M402" s="53"/>
      <c r="N402" s="53">
        <v>13960523741</v>
      </c>
    </row>
    <row r="403" ht="22.5" customHeight="1" spans="1:14">
      <c r="A403" s="53">
        <v>399</v>
      </c>
      <c r="B403" s="53" t="s">
        <v>3492</v>
      </c>
      <c r="C403" s="53" t="s">
        <v>3494</v>
      </c>
      <c r="D403" s="53">
        <v>80</v>
      </c>
      <c r="E403" s="53">
        <v>12</v>
      </c>
      <c r="F403" s="53">
        <v>68</v>
      </c>
      <c r="G403" s="53">
        <v>80</v>
      </c>
      <c r="H403" s="53">
        <v>80</v>
      </c>
      <c r="I403" s="53"/>
      <c r="J403" s="53"/>
      <c r="K403" s="53"/>
      <c r="L403" s="53"/>
      <c r="M403" s="53"/>
      <c r="N403" s="53">
        <v>13605986567</v>
      </c>
    </row>
    <row r="404" ht="22.5" customHeight="1" spans="1:14">
      <c r="A404" s="53">
        <v>400</v>
      </c>
      <c r="B404" s="53" t="s">
        <v>3492</v>
      </c>
      <c r="C404" s="53" t="s">
        <v>3495</v>
      </c>
      <c r="D404" s="53">
        <v>60</v>
      </c>
      <c r="E404" s="53">
        <v>7</v>
      </c>
      <c r="F404" s="53">
        <v>53</v>
      </c>
      <c r="G404" s="53">
        <v>60</v>
      </c>
      <c r="H404" s="53">
        <v>60</v>
      </c>
      <c r="I404" s="53"/>
      <c r="J404" s="53"/>
      <c r="K404" s="53"/>
      <c r="L404" s="53"/>
      <c r="M404" s="53"/>
      <c r="N404" s="53">
        <v>13859400296</v>
      </c>
    </row>
    <row r="405" ht="22.5" customHeight="1" spans="1:14">
      <c r="A405" s="53">
        <v>401</v>
      </c>
      <c r="B405" s="53" t="s">
        <v>3492</v>
      </c>
      <c r="C405" s="53" t="s">
        <v>3496</v>
      </c>
      <c r="D405" s="53">
        <v>35</v>
      </c>
      <c r="E405" s="53">
        <v>15.5</v>
      </c>
      <c r="F405" s="53">
        <v>19.5</v>
      </c>
      <c r="G405" s="53">
        <v>35</v>
      </c>
      <c r="H405" s="53">
        <v>35</v>
      </c>
      <c r="I405" s="53"/>
      <c r="J405" s="53"/>
      <c r="K405" s="53"/>
      <c r="L405" s="53"/>
      <c r="M405" s="53"/>
      <c r="N405" s="53">
        <v>13859412408</v>
      </c>
    </row>
    <row r="406" ht="22.5" customHeight="1" spans="1:14">
      <c r="A406" s="53">
        <v>402</v>
      </c>
      <c r="B406" s="53" t="s">
        <v>3492</v>
      </c>
      <c r="C406" s="53" t="s">
        <v>3497</v>
      </c>
      <c r="D406" s="53">
        <v>30</v>
      </c>
      <c r="E406" s="53">
        <v>14.5</v>
      </c>
      <c r="F406" s="53">
        <v>15.5</v>
      </c>
      <c r="G406" s="53">
        <v>30</v>
      </c>
      <c r="H406" s="53">
        <v>30</v>
      </c>
      <c r="I406" s="53"/>
      <c r="J406" s="53"/>
      <c r="K406" s="53"/>
      <c r="L406" s="53"/>
      <c r="M406" s="53"/>
      <c r="N406" s="53">
        <v>13859415022</v>
      </c>
    </row>
    <row r="407" ht="22.5" customHeight="1" spans="1:14">
      <c r="A407" s="53">
        <v>403</v>
      </c>
      <c r="B407" s="60" t="s">
        <v>3498</v>
      </c>
      <c r="C407" s="53" t="s">
        <v>3499</v>
      </c>
      <c r="D407" s="53">
        <v>78</v>
      </c>
      <c r="E407" s="53">
        <v>11.5</v>
      </c>
      <c r="F407" s="53">
        <v>66.5</v>
      </c>
      <c r="G407" s="53">
        <v>78</v>
      </c>
      <c r="H407" s="53">
        <v>76</v>
      </c>
      <c r="I407" s="53"/>
      <c r="J407" s="53">
        <v>2</v>
      </c>
      <c r="K407" s="53"/>
      <c r="L407" s="53"/>
      <c r="M407" s="53"/>
      <c r="N407" s="53">
        <v>13375908871</v>
      </c>
    </row>
    <row r="408" ht="22.5" customHeight="1" spans="1:14">
      <c r="A408" s="53">
        <v>404</v>
      </c>
      <c r="B408" s="53" t="s">
        <v>3498</v>
      </c>
      <c r="C408" s="53" t="s">
        <v>3500</v>
      </c>
      <c r="D408" s="53">
        <v>36</v>
      </c>
      <c r="E408" s="53">
        <v>11.5</v>
      </c>
      <c r="F408" s="53">
        <v>24.5</v>
      </c>
      <c r="G408" s="53">
        <v>36</v>
      </c>
      <c r="H408" s="53">
        <v>35</v>
      </c>
      <c r="I408" s="53"/>
      <c r="J408" s="53"/>
      <c r="K408" s="53"/>
      <c r="L408" s="53">
        <v>1</v>
      </c>
      <c r="M408" s="53"/>
      <c r="N408" s="53">
        <v>13666980521</v>
      </c>
    </row>
    <row r="409" ht="22.5" customHeight="1" spans="1:14">
      <c r="A409" s="53">
        <v>405</v>
      </c>
      <c r="B409" s="53" t="s">
        <v>3498</v>
      </c>
      <c r="C409" s="53" t="s">
        <v>3501</v>
      </c>
      <c r="D409" s="53">
        <v>31</v>
      </c>
      <c r="E409" s="53">
        <v>13</v>
      </c>
      <c r="F409" s="53">
        <v>18</v>
      </c>
      <c r="G409" s="53">
        <v>31</v>
      </c>
      <c r="H409" s="53">
        <v>28</v>
      </c>
      <c r="I409" s="53">
        <v>2</v>
      </c>
      <c r="J409" s="53">
        <v>1</v>
      </c>
      <c r="K409" s="53"/>
      <c r="L409" s="53"/>
      <c r="M409" s="53"/>
      <c r="N409" s="53">
        <v>13666980557</v>
      </c>
    </row>
    <row r="410" ht="22.5" customHeight="1" spans="1:14">
      <c r="A410" s="53">
        <v>406</v>
      </c>
      <c r="B410" s="53" t="s">
        <v>3498</v>
      </c>
      <c r="C410" s="53" t="s">
        <v>3502</v>
      </c>
      <c r="D410" s="53">
        <v>35</v>
      </c>
      <c r="E410" s="53">
        <v>9.2</v>
      </c>
      <c r="F410" s="53">
        <v>25.8</v>
      </c>
      <c r="G410" s="53">
        <v>35</v>
      </c>
      <c r="H410" s="53">
        <v>32</v>
      </c>
      <c r="I410" s="53"/>
      <c r="J410" s="53">
        <v>2</v>
      </c>
      <c r="K410" s="53"/>
      <c r="L410" s="53">
        <v>1</v>
      </c>
      <c r="M410" s="53"/>
      <c r="N410" s="53">
        <v>15159146895</v>
      </c>
    </row>
    <row r="411" ht="22.5" customHeight="1" spans="1:14">
      <c r="A411" s="53">
        <v>407</v>
      </c>
      <c r="B411" s="53" t="s">
        <v>3498</v>
      </c>
      <c r="C411" s="53" t="s">
        <v>3503</v>
      </c>
      <c r="D411" s="53">
        <v>35</v>
      </c>
      <c r="E411" s="53">
        <v>4.3</v>
      </c>
      <c r="F411" s="53">
        <v>30.7</v>
      </c>
      <c r="G411" s="53">
        <v>35</v>
      </c>
      <c r="H411" s="53">
        <v>33</v>
      </c>
      <c r="I411" s="53"/>
      <c r="J411" s="53">
        <v>2</v>
      </c>
      <c r="K411" s="53"/>
      <c r="L411" s="53"/>
      <c r="M411" s="53"/>
      <c r="N411" s="53">
        <v>13850891271</v>
      </c>
    </row>
    <row r="412" ht="22.5" customHeight="1" spans="1:14">
      <c r="A412" s="53">
        <v>408</v>
      </c>
      <c r="B412" s="53" t="s">
        <v>3498</v>
      </c>
      <c r="C412" s="53" t="s">
        <v>3504</v>
      </c>
      <c r="D412" s="53">
        <v>42</v>
      </c>
      <c r="E412" s="53">
        <v>4.3</v>
      </c>
      <c r="F412" s="53">
        <v>37.7</v>
      </c>
      <c r="G412" s="53">
        <v>42</v>
      </c>
      <c r="H412" s="53">
        <v>42</v>
      </c>
      <c r="I412" s="53"/>
      <c r="J412" s="53"/>
      <c r="K412" s="53"/>
      <c r="L412" s="53"/>
      <c r="M412" s="53"/>
      <c r="N412" s="53">
        <v>18806018600</v>
      </c>
    </row>
    <row r="413" ht="22.5" customHeight="1" spans="1:14">
      <c r="A413" s="53">
        <v>409</v>
      </c>
      <c r="B413" s="60" t="s">
        <v>3505</v>
      </c>
      <c r="C413" s="53" t="s">
        <v>3506</v>
      </c>
      <c r="D413" s="53">
        <v>30</v>
      </c>
      <c r="E413" s="53">
        <v>8.1</v>
      </c>
      <c r="F413" s="53">
        <f t="shared" ref="F413:F455" si="0">D413-E413</f>
        <v>21.9</v>
      </c>
      <c r="G413" s="53">
        <v>30</v>
      </c>
      <c r="H413" s="53">
        <v>30</v>
      </c>
      <c r="I413" s="53"/>
      <c r="J413" s="53"/>
      <c r="K413" s="53"/>
      <c r="L413" s="53"/>
      <c r="M413" s="53"/>
      <c r="N413" s="53">
        <v>13799176828</v>
      </c>
    </row>
    <row r="414" ht="22.5" customHeight="1" spans="1:14">
      <c r="A414" s="53">
        <v>410</v>
      </c>
      <c r="B414" s="53" t="s">
        <v>3507</v>
      </c>
      <c r="C414" s="53" t="s">
        <v>3508</v>
      </c>
      <c r="D414" s="53">
        <v>30</v>
      </c>
      <c r="E414" s="53">
        <v>11.2</v>
      </c>
      <c r="F414" s="53">
        <f t="shared" si="0"/>
        <v>18.8</v>
      </c>
      <c r="G414" s="53">
        <v>30</v>
      </c>
      <c r="H414" s="53">
        <v>30</v>
      </c>
      <c r="I414" s="53"/>
      <c r="J414" s="53"/>
      <c r="K414" s="53"/>
      <c r="L414" s="53"/>
      <c r="M414" s="53"/>
      <c r="N414" s="53">
        <v>15392455541</v>
      </c>
    </row>
    <row r="415" ht="22.5" customHeight="1" spans="1:14">
      <c r="A415" s="53">
        <v>411</v>
      </c>
      <c r="B415" s="53" t="s">
        <v>3507</v>
      </c>
      <c r="C415" s="53" t="s">
        <v>3509</v>
      </c>
      <c r="D415" s="53">
        <v>30</v>
      </c>
      <c r="E415" s="53">
        <v>9.7</v>
      </c>
      <c r="F415" s="53">
        <f t="shared" si="0"/>
        <v>20.3</v>
      </c>
      <c r="G415" s="53">
        <v>30</v>
      </c>
      <c r="H415" s="53">
        <v>30</v>
      </c>
      <c r="I415" s="53"/>
      <c r="J415" s="53"/>
      <c r="K415" s="53"/>
      <c r="L415" s="53"/>
      <c r="M415" s="53"/>
      <c r="N415" s="53">
        <v>13507554771</v>
      </c>
    </row>
    <row r="416" ht="22.5" customHeight="1" spans="1:14">
      <c r="A416" s="53">
        <v>412</v>
      </c>
      <c r="B416" s="53" t="s">
        <v>3507</v>
      </c>
      <c r="C416" s="53" t="s">
        <v>3510</v>
      </c>
      <c r="D416" s="53">
        <v>30</v>
      </c>
      <c r="E416" s="53">
        <v>11.2</v>
      </c>
      <c r="F416" s="53">
        <f t="shared" si="0"/>
        <v>18.8</v>
      </c>
      <c r="G416" s="53">
        <v>30</v>
      </c>
      <c r="H416" s="53">
        <v>30</v>
      </c>
      <c r="I416" s="53"/>
      <c r="J416" s="53"/>
      <c r="K416" s="53"/>
      <c r="L416" s="53"/>
      <c r="M416" s="53"/>
      <c r="N416" s="53">
        <v>13859416303</v>
      </c>
    </row>
    <row r="417" ht="22.5" customHeight="1" spans="1:14">
      <c r="A417" s="53">
        <v>413</v>
      </c>
      <c r="B417" s="53" t="s">
        <v>3511</v>
      </c>
      <c r="C417" s="53" t="s">
        <v>3512</v>
      </c>
      <c r="D417" s="53">
        <v>35</v>
      </c>
      <c r="E417" s="53">
        <v>5.4</v>
      </c>
      <c r="F417" s="53">
        <f t="shared" si="0"/>
        <v>29.6</v>
      </c>
      <c r="G417" s="53">
        <v>35</v>
      </c>
      <c r="H417" s="53">
        <v>35</v>
      </c>
      <c r="I417" s="53"/>
      <c r="J417" s="53"/>
      <c r="K417" s="53"/>
      <c r="L417" s="53"/>
      <c r="M417" s="53"/>
      <c r="N417" s="53">
        <v>15345917805</v>
      </c>
    </row>
    <row r="418" ht="22.5" customHeight="1" spans="1:14">
      <c r="A418" s="53">
        <v>414</v>
      </c>
      <c r="B418" s="53" t="s">
        <v>3511</v>
      </c>
      <c r="C418" s="53" t="s">
        <v>3513</v>
      </c>
      <c r="D418" s="53">
        <v>41</v>
      </c>
      <c r="E418" s="53">
        <v>4</v>
      </c>
      <c r="F418" s="53">
        <f t="shared" si="0"/>
        <v>37</v>
      </c>
      <c r="G418" s="53">
        <v>41</v>
      </c>
      <c r="H418" s="53">
        <v>41</v>
      </c>
      <c r="I418" s="53"/>
      <c r="J418" s="53"/>
      <c r="K418" s="53"/>
      <c r="L418" s="53"/>
      <c r="M418" s="53"/>
      <c r="N418" s="53">
        <v>13626002739</v>
      </c>
    </row>
    <row r="419" ht="22.5" customHeight="1" spans="1:14">
      <c r="A419" s="53">
        <v>415</v>
      </c>
      <c r="B419" s="53" t="s">
        <v>3511</v>
      </c>
      <c r="C419" s="53" t="s">
        <v>3514</v>
      </c>
      <c r="D419" s="53">
        <v>30</v>
      </c>
      <c r="E419" s="53">
        <v>8.1</v>
      </c>
      <c r="F419" s="53">
        <f t="shared" si="0"/>
        <v>21.9</v>
      </c>
      <c r="G419" s="53">
        <v>30</v>
      </c>
      <c r="H419" s="53">
        <v>30</v>
      </c>
      <c r="I419" s="53"/>
      <c r="J419" s="53"/>
      <c r="K419" s="53"/>
      <c r="L419" s="53"/>
      <c r="M419" s="53"/>
      <c r="N419" s="53">
        <v>13559093428</v>
      </c>
    </row>
    <row r="420" ht="22.5" customHeight="1" spans="1:14">
      <c r="A420" s="53">
        <v>416</v>
      </c>
      <c r="B420" s="53" t="s">
        <v>3515</v>
      </c>
      <c r="C420" s="53" t="s">
        <v>3516</v>
      </c>
      <c r="D420" s="53">
        <v>30</v>
      </c>
      <c r="E420" s="53">
        <v>7.3</v>
      </c>
      <c r="F420" s="53">
        <f t="shared" si="0"/>
        <v>22.7</v>
      </c>
      <c r="G420" s="53">
        <v>30</v>
      </c>
      <c r="H420" s="53">
        <v>30</v>
      </c>
      <c r="I420" s="53"/>
      <c r="J420" s="53"/>
      <c r="K420" s="53"/>
      <c r="L420" s="53"/>
      <c r="M420" s="53"/>
      <c r="N420" s="53">
        <v>15159195331</v>
      </c>
    </row>
    <row r="421" ht="22.5" customHeight="1" spans="1:14">
      <c r="A421" s="53">
        <v>417</v>
      </c>
      <c r="B421" s="53" t="s">
        <v>3515</v>
      </c>
      <c r="C421" s="53" t="s">
        <v>3517</v>
      </c>
      <c r="D421" s="53">
        <v>38</v>
      </c>
      <c r="E421" s="53">
        <v>7.3</v>
      </c>
      <c r="F421" s="53">
        <f t="shared" si="0"/>
        <v>30.7</v>
      </c>
      <c r="G421" s="53">
        <v>38</v>
      </c>
      <c r="H421" s="53">
        <v>38</v>
      </c>
      <c r="I421" s="53"/>
      <c r="J421" s="53"/>
      <c r="K421" s="53"/>
      <c r="L421" s="53"/>
      <c r="M421" s="53"/>
      <c r="N421" s="53">
        <v>13859172170</v>
      </c>
    </row>
    <row r="422" ht="22.5" customHeight="1" spans="1:14">
      <c r="A422" s="53">
        <v>418</v>
      </c>
      <c r="B422" s="53" t="s">
        <v>3515</v>
      </c>
      <c r="C422" s="53" t="s">
        <v>3518</v>
      </c>
      <c r="D422" s="53">
        <v>30</v>
      </c>
      <c r="E422" s="53">
        <v>7.3</v>
      </c>
      <c r="F422" s="53">
        <f t="shared" si="0"/>
        <v>22.7</v>
      </c>
      <c r="G422" s="53">
        <v>30</v>
      </c>
      <c r="H422" s="53">
        <v>30</v>
      </c>
      <c r="I422" s="53"/>
      <c r="J422" s="53"/>
      <c r="K422" s="53"/>
      <c r="L422" s="53"/>
      <c r="M422" s="53"/>
      <c r="N422" s="53">
        <v>15259870760</v>
      </c>
    </row>
    <row r="423" ht="22.5" customHeight="1" spans="1:14">
      <c r="A423" s="53">
        <v>419</v>
      </c>
      <c r="B423" s="53" t="s">
        <v>3515</v>
      </c>
      <c r="C423" s="53" t="s">
        <v>3519</v>
      </c>
      <c r="D423" s="53">
        <v>30</v>
      </c>
      <c r="E423" s="53">
        <v>4.5</v>
      </c>
      <c r="F423" s="53">
        <f t="shared" si="0"/>
        <v>25.5</v>
      </c>
      <c r="G423" s="53">
        <v>30</v>
      </c>
      <c r="H423" s="53">
        <v>30</v>
      </c>
      <c r="I423" s="53"/>
      <c r="J423" s="53"/>
      <c r="K423" s="53"/>
      <c r="L423" s="53"/>
      <c r="M423" s="53"/>
      <c r="N423" s="53">
        <v>13850880972</v>
      </c>
    </row>
    <row r="424" ht="22.5" customHeight="1" spans="1:14">
      <c r="A424" s="53">
        <v>420</v>
      </c>
      <c r="B424" s="53" t="s">
        <v>3520</v>
      </c>
      <c r="C424" s="53" t="s">
        <v>3521</v>
      </c>
      <c r="D424" s="53">
        <v>34</v>
      </c>
      <c r="E424" s="53">
        <v>5.9</v>
      </c>
      <c r="F424" s="53">
        <f t="shared" si="0"/>
        <v>28.1</v>
      </c>
      <c r="G424" s="53">
        <v>34</v>
      </c>
      <c r="H424" s="53">
        <v>34</v>
      </c>
      <c r="I424" s="53"/>
      <c r="J424" s="53"/>
      <c r="K424" s="53"/>
      <c r="L424" s="53"/>
      <c r="M424" s="53"/>
      <c r="N424" s="53">
        <v>13646909243</v>
      </c>
    </row>
    <row r="425" ht="22.5" customHeight="1" spans="1:14">
      <c r="A425" s="53">
        <v>421</v>
      </c>
      <c r="B425" s="53" t="s">
        <v>3522</v>
      </c>
      <c r="C425" s="53" t="s">
        <v>3523</v>
      </c>
      <c r="D425" s="53">
        <v>38</v>
      </c>
      <c r="E425" s="53">
        <v>9</v>
      </c>
      <c r="F425" s="53">
        <f t="shared" si="0"/>
        <v>29</v>
      </c>
      <c r="G425" s="53">
        <v>38</v>
      </c>
      <c r="H425" s="53">
        <v>38</v>
      </c>
      <c r="I425" s="53"/>
      <c r="J425" s="53"/>
      <c r="K425" s="53"/>
      <c r="L425" s="53"/>
      <c r="M425" s="53"/>
      <c r="N425" s="53">
        <v>13859420746</v>
      </c>
    </row>
    <row r="426" ht="22.5" customHeight="1" spans="1:14">
      <c r="A426" s="53">
        <v>422</v>
      </c>
      <c r="B426" s="53" t="s">
        <v>3522</v>
      </c>
      <c r="C426" s="53" t="s">
        <v>3524</v>
      </c>
      <c r="D426" s="53">
        <v>30</v>
      </c>
      <c r="E426" s="53">
        <v>3.8</v>
      </c>
      <c r="F426" s="53">
        <f t="shared" si="0"/>
        <v>26.2</v>
      </c>
      <c r="G426" s="53">
        <v>30</v>
      </c>
      <c r="H426" s="53">
        <v>30</v>
      </c>
      <c r="I426" s="53"/>
      <c r="J426" s="53"/>
      <c r="K426" s="53"/>
      <c r="L426" s="53"/>
      <c r="M426" s="53"/>
      <c r="N426" s="53">
        <v>13859100755</v>
      </c>
    </row>
    <row r="427" ht="22.5" customHeight="1" spans="1:14">
      <c r="A427" s="53">
        <v>423</v>
      </c>
      <c r="B427" s="53" t="s">
        <v>3525</v>
      </c>
      <c r="C427" s="53" t="s">
        <v>3526</v>
      </c>
      <c r="D427" s="53">
        <v>30</v>
      </c>
      <c r="E427" s="53">
        <v>4.7</v>
      </c>
      <c r="F427" s="53">
        <f t="shared" si="0"/>
        <v>25.3</v>
      </c>
      <c r="G427" s="53">
        <v>30</v>
      </c>
      <c r="H427" s="53">
        <v>30</v>
      </c>
      <c r="I427" s="53"/>
      <c r="J427" s="53"/>
      <c r="K427" s="53"/>
      <c r="L427" s="53"/>
      <c r="M427" s="53"/>
      <c r="N427" s="53">
        <v>13950960627</v>
      </c>
    </row>
    <row r="428" ht="22.5" customHeight="1" spans="1:14">
      <c r="A428" s="53">
        <v>424</v>
      </c>
      <c r="B428" s="53" t="s">
        <v>3525</v>
      </c>
      <c r="C428" s="53" t="s">
        <v>3527</v>
      </c>
      <c r="D428" s="53">
        <v>30</v>
      </c>
      <c r="E428" s="53">
        <v>6.5</v>
      </c>
      <c r="F428" s="53">
        <f t="shared" si="0"/>
        <v>23.5</v>
      </c>
      <c r="G428" s="53">
        <v>30</v>
      </c>
      <c r="H428" s="53">
        <v>30</v>
      </c>
      <c r="I428" s="53"/>
      <c r="J428" s="53"/>
      <c r="K428" s="53"/>
      <c r="L428" s="53"/>
      <c r="M428" s="53"/>
      <c r="N428" s="53">
        <v>13960578523</v>
      </c>
    </row>
    <row r="429" ht="22.5" customHeight="1" spans="1:14">
      <c r="A429" s="53">
        <v>425</v>
      </c>
      <c r="B429" s="53" t="s">
        <v>3525</v>
      </c>
      <c r="C429" s="53" t="s">
        <v>3528</v>
      </c>
      <c r="D429" s="53">
        <v>30</v>
      </c>
      <c r="E429" s="53">
        <v>9.4</v>
      </c>
      <c r="F429" s="53">
        <f t="shared" si="0"/>
        <v>20.6</v>
      </c>
      <c r="G429" s="53">
        <v>30</v>
      </c>
      <c r="H429" s="53">
        <v>30</v>
      </c>
      <c r="I429" s="53"/>
      <c r="J429" s="53"/>
      <c r="K429" s="53"/>
      <c r="L429" s="53"/>
      <c r="M429" s="53"/>
      <c r="N429" s="53">
        <v>13666960142</v>
      </c>
    </row>
    <row r="430" ht="22.5" customHeight="1" spans="1:14">
      <c r="A430" s="53">
        <v>426</v>
      </c>
      <c r="B430" s="53" t="s">
        <v>3525</v>
      </c>
      <c r="C430" s="53" t="s">
        <v>3529</v>
      </c>
      <c r="D430" s="53">
        <v>65</v>
      </c>
      <c r="E430" s="53">
        <v>7.4</v>
      </c>
      <c r="F430" s="53">
        <f t="shared" si="0"/>
        <v>57.6</v>
      </c>
      <c r="G430" s="53">
        <v>65</v>
      </c>
      <c r="H430" s="53">
        <v>65</v>
      </c>
      <c r="I430" s="53"/>
      <c r="J430" s="53"/>
      <c r="K430" s="53"/>
      <c r="L430" s="53"/>
      <c r="M430" s="53"/>
      <c r="N430" s="53">
        <v>13559094853</v>
      </c>
    </row>
    <row r="431" ht="22.5" customHeight="1" spans="1:14">
      <c r="A431" s="53">
        <v>427</v>
      </c>
      <c r="B431" s="53" t="s">
        <v>3525</v>
      </c>
      <c r="C431" s="53" t="s">
        <v>3530</v>
      </c>
      <c r="D431" s="53">
        <v>55</v>
      </c>
      <c r="E431" s="53">
        <v>4.7</v>
      </c>
      <c r="F431" s="53">
        <f t="shared" si="0"/>
        <v>50.3</v>
      </c>
      <c r="G431" s="53">
        <v>55</v>
      </c>
      <c r="H431" s="53">
        <v>55</v>
      </c>
      <c r="I431" s="53"/>
      <c r="J431" s="53"/>
      <c r="K431" s="53"/>
      <c r="L431" s="53"/>
      <c r="M431" s="53"/>
      <c r="N431" s="53">
        <v>13799177358</v>
      </c>
    </row>
    <row r="432" ht="22.5" customHeight="1" spans="1:14">
      <c r="A432" s="53">
        <v>428</v>
      </c>
      <c r="B432" s="53" t="s">
        <v>3525</v>
      </c>
      <c r="C432" s="53" t="s">
        <v>3531</v>
      </c>
      <c r="D432" s="53">
        <v>32</v>
      </c>
      <c r="E432" s="53">
        <v>4.7</v>
      </c>
      <c r="F432" s="53">
        <f t="shared" si="0"/>
        <v>27.3</v>
      </c>
      <c r="G432" s="53">
        <v>32</v>
      </c>
      <c r="H432" s="53">
        <v>32</v>
      </c>
      <c r="I432" s="53"/>
      <c r="J432" s="53"/>
      <c r="K432" s="53"/>
      <c r="L432" s="53"/>
      <c r="M432" s="53"/>
      <c r="N432" s="53">
        <v>18750851959</v>
      </c>
    </row>
    <row r="433" ht="22.5" customHeight="1" spans="1:14">
      <c r="A433" s="53">
        <v>429</v>
      </c>
      <c r="B433" s="53" t="s">
        <v>3525</v>
      </c>
      <c r="C433" s="53" t="s">
        <v>3532</v>
      </c>
      <c r="D433" s="53">
        <v>30</v>
      </c>
      <c r="E433" s="53">
        <v>5.6</v>
      </c>
      <c r="F433" s="53">
        <f t="shared" si="0"/>
        <v>24.4</v>
      </c>
      <c r="G433" s="53">
        <v>30</v>
      </c>
      <c r="H433" s="53">
        <v>30</v>
      </c>
      <c r="I433" s="53"/>
      <c r="J433" s="53"/>
      <c r="K433" s="53"/>
      <c r="L433" s="53"/>
      <c r="M433" s="53"/>
      <c r="N433" s="53">
        <v>13859437417</v>
      </c>
    </row>
    <row r="434" ht="22.5" customHeight="1" spans="1:14">
      <c r="A434" s="53">
        <v>430</v>
      </c>
      <c r="B434" s="53" t="s">
        <v>3533</v>
      </c>
      <c r="C434" s="53" t="s">
        <v>3534</v>
      </c>
      <c r="D434" s="53">
        <v>30</v>
      </c>
      <c r="E434" s="53">
        <v>7</v>
      </c>
      <c r="F434" s="53">
        <f t="shared" si="0"/>
        <v>23</v>
      </c>
      <c r="G434" s="53">
        <v>30</v>
      </c>
      <c r="H434" s="53">
        <v>30</v>
      </c>
      <c r="I434" s="53"/>
      <c r="J434" s="53"/>
      <c r="K434" s="53"/>
      <c r="L434" s="53"/>
      <c r="M434" s="53"/>
      <c r="N434" s="53">
        <v>15259865016</v>
      </c>
    </row>
    <row r="435" ht="22.5" customHeight="1" spans="1:14">
      <c r="A435" s="53">
        <v>431</v>
      </c>
      <c r="B435" s="53" t="s">
        <v>3535</v>
      </c>
      <c r="C435" s="53" t="s">
        <v>3536</v>
      </c>
      <c r="D435" s="53">
        <v>30</v>
      </c>
      <c r="E435" s="53">
        <v>7.9</v>
      </c>
      <c r="F435" s="53">
        <f t="shared" si="0"/>
        <v>22.1</v>
      </c>
      <c r="G435" s="53">
        <v>30</v>
      </c>
      <c r="H435" s="53">
        <v>30</v>
      </c>
      <c r="I435" s="53"/>
      <c r="J435" s="53"/>
      <c r="K435" s="53"/>
      <c r="L435" s="53"/>
      <c r="M435" s="53"/>
      <c r="N435" s="53">
        <v>13950960640</v>
      </c>
    </row>
    <row r="436" ht="22.5" customHeight="1" spans="1:14">
      <c r="A436" s="53">
        <v>432</v>
      </c>
      <c r="B436" s="53" t="s">
        <v>3535</v>
      </c>
      <c r="C436" s="53" t="s">
        <v>3537</v>
      </c>
      <c r="D436" s="53">
        <v>32</v>
      </c>
      <c r="E436" s="53">
        <v>6.5</v>
      </c>
      <c r="F436" s="53">
        <f t="shared" si="0"/>
        <v>25.5</v>
      </c>
      <c r="G436" s="53">
        <v>32</v>
      </c>
      <c r="H436" s="53">
        <v>32</v>
      </c>
      <c r="I436" s="53"/>
      <c r="J436" s="53"/>
      <c r="K436" s="53"/>
      <c r="L436" s="53"/>
      <c r="M436" s="53"/>
      <c r="N436" s="53">
        <v>15159197957</v>
      </c>
    </row>
    <row r="437" ht="22.5" customHeight="1" spans="1:14">
      <c r="A437" s="53">
        <v>433</v>
      </c>
      <c r="B437" s="53" t="s">
        <v>3538</v>
      </c>
      <c r="C437" s="53" t="s">
        <v>3539</v>
      </c>
      <c r="D437" s="53">
        <v>36</v>
      </c>
      <c r="E437" s="53">
        <v>3.8</v>
      </c>
      <c r="F437" s="53">
        <f t="shared" si="0"/>
        <v>32.2</v>
      </c>
      <c r="G437" s="53">
        <v>36</v>
      </c>
      <c r="H437" s="53">
        <v>36</v>
      </c>
      <c r="I437" s="53"/>
      <c r="J437" s="53"/>
      <c r="K437" s="53"/>
      <c r="L437" s="53"/>
      <c r="M437" s="53"/>
      <c r="N437" s="53">
        <v>13459846213</v>
      </c>
    </row>
    <row r="438" ht="22.5" customHeight="1" spans="1:14">
      <c r="A438" s="53">
        <v>434</v>
      </c>
      <c r="B438" s="53" t="s">
        <v>3540</v>
      </c>
      <c r="C438" s="53" t="s">
        <v>3541</v>
      </c>
      <c r="D438" s="53">
        <v>30</v>
      </c>
      <c r="E438" s="53">
        <v>4.3</v>
      </c>
      <c r="F438" s="53">
        <f t="shared" si="0"/>
        <v>25.7</v>
      </c>
      <c r="G438" s="53">
        <v>30</v>
      </c>
      <c r="H438" s="53">
        <v>30</v>
      </c>
      <c r="I438" s="53"/>
      <c r="J438" s="53"/>
      <c r="K438" s="53"/>
      <c r="L438" s="53"/>
      <c r="M438" s="53"/>
      <c r="N438" s="53">
        <v>18950936803</v>
      </c>
    </row>
    <row r="439" ht="22.5" customHeight="1" spans="1:14">
      <c r="A439" s="53">
        <v>435</v>
      </c>
      <c r="B439" s="53" t="s">
        <v>3540</v>
      </c>
      <c r="C439" s="53" t="s">
        <v>3542</v>
      </c>
      <c r="D439" s="53">
        <v>32</v>
      </c>
      <c r="E439" s="53">
        <v>4.3</v>
      </c>
      <c r="F439" s="53">
        <f t="shared" si="0"/>
        <v>27.7</v>
      </c>
      <c r="G439" s="53">
        <v>32</v>
      </c>
      <c r="H439" s="53">
        <v>32</v>
      </c>
      <c r="I439" s="53"/>
      <c r="J439" s="53"/>
      <c r="K439" s="53"/>
      <c r="L439" s="53"/>
      <c r="M439" s="53"/>
      <c r="N439" s="53">
        <v>13850857962</v>
      </c>
    </row>
    <row r="440" ht="22.5" customHeight="1" spans="1:14">
      <c r="A440" s="53">
        <v>436</v>
      </c>
      <c r="B440" s="53" t="s">
        <v>3543</v>
      </c>
      <c r="C440" s="53" t="s">
        <v>3544</v>
      </c>
      <c r="D440" s="53">
        <v>31</v>
      </c>
      <c r="E440" s="53">
        <v>2.4</v>
      </c>
      <c r="F440" s="53">
        <f t="shared" si="0"/>
        <v>28.6</v>
      </c>
      <c r="G440" s="53">
        <v>31</v>
      </c>
      <c r="H440" s="53">
        <v>31</v>
      </c>
      <c r="I440" s="53"/>
      <c r="J440" s="53"/>
      <c r="K440" s="53"/>
      <c r="L440" s="53"/>
      <c r="M440" s="53"/>
      <c r="N440" s="53">
        <v>13960583130</v>
      </c>
    </row>
    <row r="441" ht="22.5" customHeight="1" spans="1:14">
      <c r="A441" s="53">
        <v>437</v>
      </c>
      <c r="B441" s="53" t="s">
        <v>3543</v>
      </c>
      <c r="C441" s="53" t="s">
        <v>3545</v>
      </c>
      <c r="D441" s="53">
        <v>35</v>
      </c>
      <c r="E441" s="53">
        <v>4.9</v>
      </c>
      <c r="F441" s="53">
        <f t="shared" si="0"/>
        <v>30.1</v>
      </c>
      <c r="G441" s="53">
        <v>35</v>
      </c>
      <c r="H441" s="53">
        <v>35</v>
      </c>
      <c r="I441" s="53"/>
      <c r="J441" s="53"/>
      <c r="K441" s="53"/>
      <c r="L441" s="53"/>
      <c r="M441" s="53"/>
      <c r="N441" s="53">
        <v>15959823520</v>
      </c>
    </row>
    <row r="442" ht="22.5" customHeight="1" spans="1:14">
      <c r="A442" s="53">
        <v>438</v>
      </c>
      <c r="B442" s="53" t="s">
        <v>3546</v>
      </c>
      <c r="C442" s="53" t="s">
        <v>3547</v>
      </c>
      <c r="D442" s="53">
        <v>30</v>
      </c>
      <c r="E442" s="53">
        <v>2.9</v>
      </c>
      <c r="F442" s="53">
        <f t="shared" si="0"/>
        <v>27.1</v>
      </c>
      <c r="G442" s="53">
        <v>30</v>
      </c>
      <c r="H442" s="53">
        <v>30</v>
      </c>
      <c r="I442" s="53"/>
      <c r="J442" s="53"/>
      <c r="K442" s="53"/>
      <c r="L442" s="53"/>
      <c r="M442" s="53"/>
      <c r="N442" s="53">
        <v>13850832176</v>
      </c>
    </row>
    <row r="443" ht="22.5" customHeight="1" spans="1:14">
      <c r="A443" s="53">
        <v>439</v>
      </c>
      <c r="B443" s="53" t="s">
        <v>3546</v>
      </c>
      <c r="C443" s="53" t="s">
        <v>3548</v>
      </c>
      <c r="D443" s="53">
        <v>30</v>
      </c>
      <c r="E443" s="53">
        <v>2.9</v>
      </c>
      <c r="F443" s="53">
        <f t="shared" si="0"/>
        <v>27.1</v>
      </c>
      <c r="G443" s="53">
        <v>30</v>
      </c>
      <c r="H443" s="53">
        <v>30</v>
      </c>
      <c r="I443" s="53"/>
      <c r="J443" s="53"/>
      <c r="K443" s="53"/>
      <c r="L443" s="53"/>
      <c r="M443" s="53"/>
      <c r="N443" s="53">
        <v>13950949420</v>
      </c>
    </row>
    <row r="444" ht="22.5" customHeight="1" spans="1:14">
      <c r="A444" s="53">
        <v>440</v>
      </c>
      <c r="B444" s="53" t="s">
        <v>3546</v>
      </c>
      <c r="C444" s="53" t="s">
        <v>3549</v>
      </c>
      <c r="D444" s="53">
        <v>32</v>
      </c>
      <c r="E444" s="53">
        <v>4.8</v>
      </c>
      <c r="F444" s="53">
        <f t="shared" si="0"/>
        <v>27.2</v>
      </c>
      <c r="G444" s="53">
        <v>32</v>
      </c>
      <c r="H444" s="53">
        <v>32</v>
      </c>
      <c r="I444" s="53"/>
      <c r="J444" s="53"/>
      <c r="K444" s="53"/>
      <c r="L444" s="53"/>
      <c r="M444" s="53"/>
      <c r="N444" s="53">
        <v>18960533058</v>
      </c>
    </row>
    <row r="445" ht="22.5" customHeight="1" spans="1:14">
      <c r="A445" s="53">
        <v>441</v>
      </c>
      <c r="B445" s="53" t="s">
        <v>3546</v>
      </c>
      <c r="C445" s="53" t="s">
        <v>3550</v>
      </c>
      <c r="D445" s="53">
        <v>30</v>
      </c>
      <c r="E445" s="53">
        <v>2.9</v>
      </c>
      <c r="F445" s="53">
        <f t="shared" si="0"/>
        <v>27.1</v>
      </c>
      <c r="G445" s="53">
        <v>30</v>
      </c>
      <c r="H445" s="53">
        <v>30</v>
      </c>
      <c r="I445" s="53"/>
      <c r="J445" s="53"/>
      <c r="K445" s="53"/>
      <c r="L445" s="53"/>
      <c r="M445" s="53"/>
      <c r="N445" s="53">
        <v>13559094979</v>
      </c>
    </row>
    <row r="446" ht="22.5" customHeight="1" spans="1:14">
      <c r="A446" s="53">
        <v>442</v>
      </c>
      <c r="B446" s="53" t="s">
        <v>3546</v>
      </c>
      <c r="C446" s="53" t="s">
        <v>3551</v>
      </c>
      <c r="D446" s="53">
        <v>32</v>
      </c>
      <c r="E446" s="53">
        <v>3.8</v>
      </c>
      <c r="F446" s="53">
        <f t="shared" si="0"/>
        <v>28.2</v>
      </c>
      <c r="G446" s="53">
        <v>32</v>
      </c>
      <c r="H446" s="53">
        <v>32</v>
      </c>
      <c r="I446" s="53"/>
      <c r="J446" s="53"/>
      <c r="K446" s="53"/>
      <c r="L446" s="53"/>
      <c r="M446" s="53"/>
      <c r="N446" s="53">
        <v>13960558162</v>
      </c>
    </row>
    <row r="447" ht="22.5" customHeight="1" spans="1:14">
      <c r="A447" s="53">
        <v>443</v>
      </c>
      <c r="B447" s="53" t="s">
        <v>3546</v>
      </c>
      <c r="C447" s="53" t="s">
        <v>3552</v>
      </c>
      <c r="D447" s="53">
        <v>33</v>
      </c>
      <c r="E447" s="53">
        <v>2.9</v>
      </c>
      <c r="F447" s="53">
        <f t="shared" si="0"/>
        <v>30.1</v>
      </c>
      <c r="G447" s="53">
        <v>33</v>
      </c>
      <c r="H447" s="53">
        <v>33</v>
      </c>
      <c r="I447" s="53"/>
      <c r="J447" s="53"/>
      <c r="K447" s="53"/>
      <c r="L447" s="53"/>
      <c r="M447" s="53"/>
      <c r="N447" s="53">
        <v>13850832759</v>
      </c>
    </row>
    <row r="448" ht="22.5" customHeight="1" spans="1:14">
      <c r="A448" s="53">
        <v>444</v>
      </c>
      <c r="B448" s="53" t="s">
        <v>3546</v>
      </c>
      <c r="C448" s="53" t="s">
        <v>3553</v>
      </c>
      <c r="D448" s="53">
        <v>35</v>
      </c>
      <c r="E448" s="53">
        <v>5.8</v>
      </c>
      <c r="F448" s="53">
        <f t="shared" si="0"/>
        <v>29.2</v>
      </c>
      <c r="G448" s="53">
        <v>35</v>
      </c>
      <c r="H448" s="53">
        <v>35</v>
      </c>
      <c r="I448" s="53"/>
      <c r="J448" s="53"/>
      <c r="K448" s="53"/>
      <c r="L448" s="53"/>
      <c r="M448" s="53"/>
      <c r="N448" s="53">
        <v>13859100292</v>
      </c>
    </row>
    <row r="449" ht="22.5" customHeight="1" spans="1:14">
      <c r="A449" s="53">
        <v>445</v>
      </c>
      <c r="B449" s="53" t="s">
        <v>3554</v>
      </c>
      <c r="C449" s="53" t="s">
        <v>3555</v>
      </c>
      <c r="D449" s="53">
        <v>30</v>
      </c>
      <c r="E449" s="53">
        <v>5.9</v>
      </c>
      <c r="F449" s="53">
        <f t="shared" si="0"/>
        <v>24.1</v>
      </c>
      <c r="G449" s="53">
        <v>30</v>
      </c>
      <c r="H449" s="53">
        <v>30</v>
      </c>
      <c r="I449" s="53"/>
      <c r="J449" s="53"/>
      <c r="K449" s="53"/>
      <c r="L449" s="53"/>
      <c r="M449" s="53"/>
      <c r="N449" s="53">
        <v>13860504639</v>
      </c>
    </row>
    <row r="450" ht="22.5" customHeight="1" spans="1:14">
      <c r="A450" s="53">
        <v>446</v>
      </c>
      <c r="B450" s="53" t="s">
        <v>3554</v>
      </c>
      <c r="C450" s="53" t="s">
        <v>3556</v>
      </c>
      <c r="D450" s="53">
        <v>30</v>
      </c>
      <c r="E450" s="53">
        <v>3.4</v>
      </c>
      <c r="F450" s="53">
        <f t="shared" si="0"/>
        <v>26.6</v>
      </c>
      <c r="G450" s="53">
        <v>30</v>
      </c>
      <c r="H450" s="53">
        <v>30</v>
      </c>
      <c r="I450" s="53"/>
      <c r="J450" s="53"/>
      <c r="K450" s="53"/>
      <c r="L450" s="53"/>
      <c r="M450" s="53"/>
      <c r="N450" s="53">
        <v>13459848632</v>
      </c>
    </row>
    <row r="451" ht="22.5" customHeight="1" spans="1:14">
      <c r="A451" s="53">
        <v>447</v>
      </c>
      <c r="B451" s="60" t="s">
        <v>3557</v>
      </c>
      <c r="C451" s="53" t="s">
        <v>3558</v>
      </c>
      <c r="D451" s="53">
        <v>50</v>
      </c>
      <c r="E451" s="53">
        <v>6.3</v>
      </c>
      <c r="F451" s="53">
        <f t="shared" si="0"/>
        <v>43.7</v>
      </c>
      <c r="G451" s="53">
        <v>50</v>
      </c>
      <c r="H451" s="53">
        <v>50</v>
      </c>
      <c r="I451" s="53"/>
      <c r="J451" s="53"/>
      <c r="K451" s="53"/>
      <c r="L451" s="53"/>
      <c r="M451" s="53"/>
      <c r="N451" s="53">
        <v>15859814894</v>
      </c>
    </row>
    <row r="452" ht="22.5" customHeight="1" spans="1:14">
      <c r="A452" s="53">
        <v>448</v>
      </c>
      <c r="B452" s="53" t="s">
        <v>3559</v>
      </c>
      <c r="C452" s="53" t="s">
        <v>3560</v>
      </c>
      <c r="D452" s="53">
        <v>42</v>
      </c>
      <c r="E452" s="53">
        <v>9</v>
      </c>
      <c r="F452" s="53">
        <f t="shared" si="0"/>
        <v>33</v>
      </c>
      <c r="G452" s="53">
        <v>42</v>
      </c>
      <c r="H452" s="53">
        <v>42</v>
      </c>
      <c r="I452" s="53"/>
      <c r="J452" s="53"/>
      <c r="K452" s="53"/>
      <c r="L452" s="53"/>
      <c r="M452" s="53"/>
      <c r="N452" s="53">
        <v>13960536329</v>
      </c>
    </row>
    <row r="453" ht="22.5" customHeight="1" spans="1:14">
      <c r="A453" s="53">
        <v>449</v>
      </c>
      <c r="B453" s="30" t="s">
        <v>3559</v>
      </c>
      <c r="C453" s="30" t="s">
        <v>3561</v>
      </c>
      <c r="D453" s="30">
        <v>50</v>
      </c>
      <c r="E453" s="30">
        <v>16</v>
      </c>
      <c r="F453" s="30">
        <f t="shared" si="0"/>
        <v>34</v>
      </c>
      <c r="G453" s="30">
        <v>50</v>
      </c>
      <c r="H453" s="30">
        <v>50</v>
      </c>
      <c r="I453" s="51"/>
      <c r="J453" s="51"/>
      <c r="K453" s="51"/>
      <c r="L453" s="51"/>
      <c r="M453" s="51"/>
      <c r="N453" s="30">
        <v>18759821708</v>
      </c>
    </row>
    <row r="454" ht="22.5" customHeight="1" spans="1:14">
      <c r="A454" s="53">
        <v>450</v>
      </c>
      <c r="B454" s="30" t="s">
        <v>3562</v>
      </c>
      <c r="C454" s="30" t="s">
        <v>3563</v>
      </c>
      <c r="D454" s="30">
        <v>30</v>
      </c>
      <c r="E454" s="30">
        <v>17</v>
      </c>
      <c r="F454" s="30">
        <f t="shared" si="0"/>
        <v>13</v>
      </c>
      <c r="G454" s="30">
        <v>30</v>
      </c>
      <c r="H454" s="30">
        <v>30</v>
      </c>
      <c r="I454" s="51"/>
      <c r="J454" s="51"/>
      <c r="K454" s="51"/>
      <c r="L454" s="51"/>
      <c r="M454" s="51"/>
      <c r="N454" s="30">
        <v>18259780739</v>
      </c>
    </row>
    <row r="455" ht="22.5" customHeight="1" spans="1:14">
      <c r="A455" s="53">
        <v>451</v>
      </c>
      <c r="B455" s="30" t="s">
        <v>3564</v>
      </c>
      <c r="C455" s="30" t="s">
        <v>3565</v>
      </c>
      <c r="D455" s="30">
        <v>70</v>
      </c>
      <c r="E455" s="30">
        <v>5</v>
      </c>
      <c r="F455" s="30">
        <f t="shared" si="0"/>
        <v>65</v>
      </c>
      <c r="G455" s="30">
        <v>70</v>
      </c>
      <c r="H455" s="30">
        <v>70</v>
      </c>
      <c r="I455" s="51"/>
      <c r="J455" s="51"/>
      <c r="K455" s="51"/>
      <c r="L455" s="51"/>
      <c r="M455" s="51"/>
      <c r="N455" s="30">
        <v>15306039605</v>
      </c>
    </row>
    <row r="456" ht="22.5" customHeight="1" spans="1:14">
      <c r="A456" s="53">
        <v>452</v>
      </c>
      <c r="B456" s="30" t="s">
        <v>3564</v>
      </c>
      <c r="C456" s="30" t="s">
        <v>3566</v>
      </c>
      <c r="D456" s="30">
        <v>80</v>
      </c>
      <c r="E456" s="30">
        <v>10</v>
      </c>
      <c r="F456" s="30">
        <v>70</v>
      </c>
      <c r="G456" s="30">
        <v>80</v>
      </c>
      <c r="H456" s="30">
        <v>80</v>
      </c>
      <c r="I456" s="51"/>
      <c r="J456" s="51"/>
      <c r="K456" s="51"/>
      <c r="L456" s="51"/>
      <c r="M456" s="51"/>
      <c r="N456" s="30">
        <v>13859439757</v>
      </c>
    </row>
    <row r="457" ht="22.5" customHeight="1" spans="1:14">
      <c r="A457" s="53">
        <v>453</v>
      </c>
      <c r="B457" s="68" t="s">
        <v>3567</v>
      </c>
      <c r="C457" s="68" t="s">
        <v>3568</v>
      </c>
      <c r="D457" s="68">
        <v>55</v>
      </c>
      <c r="E457" s="68">
        <v>14</v>
      </c>
      <c r="F457" s="30">
        <f t="shared" ref="F457:F461" si="1">D457-E457</f>
        <v>41</v>
      </c>
      <c r="G457" s="68">
        <v>55</v>
      </c>
      <c r="H457" s="68">
        <v>55</v>
      </c>
      <c r="I457" s="51"/>
      <c r="J457" s="51"/>
      <c r="K457" s="51"/>
      <c r="L457" s="51"/>
      <c r="M457" s="51"/>
      <c r="N457" s="68">
        <v>13616957536</v>
      </c>
    </row>
    <row r="458" ht="22.5" customHeight="1" spans="1:14">
      <c r="A458" s="53">
        <v>454</v>
      </c>
      <c r="B458" s="68" t="s">
        <v>3567</v>
      </c>
      <c r="C458" s="69" t="s">
        <v>3569</v>
      </c>
      <c r="D458" s="68">
        <v>30</v>
      </c>
      <c r="E458" s="68">
        <v>7.9</v>
      </c>
      <c r="F458" s="30">
        <f t="shared" si="1"/>
        <v>22.1</v>
      </c>
      <c r="G458" s="68">
        <v>30</v>
      </c>
      <c r="H458" s="68">
        <v>30</v>
      </c>
      <c r="I458" s="51"/>
      <c r="J458" s="51"/>
      <c r="K458" s="51"/>
      <c r="L458" s="51"/>
      <c r="M458" s="51"/>
      <c r="N458" s="68">
        <v>13559095551</v>
      </c>
    </row>
    <row r="459" ht="22.5" customHeight="1" spans="1:14">
      <c r="A459" s="53">
        <v>455</v>
      </c>
      <c r="B459" s="30" t="s">
        <v>3570</v>
      </c>
      <c r="C459" s="30" t="s">
        <v>3571</v>
      </c>
      <c r="D459" s="30">
        <v>75</v>
      </c>
      <c r="E459" s="30">
        <v>10</v>
      </c>
      <c r="F459" s="30">
        <f t="shared" si="1"/>
        <v>65</v>
      </c>
      <c r="G459" s="30">
        <v>75</v>
      </c>
      <c r="H459" s="30">
        <v>75</v>
      </c>
      <c r="I459" s="51"/>
      <c r="J459" s="51"/>
      <c r="K459" s="51"/>
      <c r="L459" s="51"/>
      <c r="M459" s="51"/>
      <c r="N459" s="30">
        <v>13459889313</v>
      </c>
    </row>
    <row r="460" ht="22.5" customHeight="1" spans="1:14">
      <c r="A460" s="53">
        <v>456</v>
      </c>
      <c r="B460" s="30" t="s">
        <v>3572</v>
      </c>
      <c r="C460" s="30" t="s">
        <v>3573</v>
      </c>
      <c r="D460" s="30">
        <v>89</v>
      </c>
      <c r="E460" s="30">
        <v>4.36</v>
      </c>
      <c r="F460" s="30">
        <f t="shared" si="1"/>
        <v>84.64</v>
      </c>
      <c r="G460" s="30">
        <v>89</v>
      </c>
      <c r="H460" s="30">
        <v>89</v>
      </c>
      <c r="I460" s="51"/>
      <c r="J460" s="51"/>
      <c r="K460" s="51"/>
      <c r="L460" s="51"/>
      <c r="M460" s="51"/>
      <c r="N460" s="30">
        <v>13799188571</v>
      </c>
    </row>
    <row r="461" ht="22.5" customHeight="1" spans="1:14">
      <c r="A461" s="53">
        <v>457</v>
      </c>
      <c r="B461" s="30" t="s">
        <v>3572</v>
      </c>
      <c r="C461" s="30" t="s">
        <v>3574</v>
      </c>
      <c r="D461" s="30">
        <v>75</v>
      </c>
      <c r="E461" s="30">
        <v>5.45</v>
      </c>
      <c r="F461" s="30">
        <f t="shared" si="1"/>
        <v>69.55</v>
      </c>
      <c r="G461" s="30">
        <v>75</v>
      </c>
      <c r="H461" s="30">
        <v>75</v>
      </c>
      <c r="I461" s="51"/>
      <c r="J461" s="51"/>
      <c r="K461" s="51"/>
      <c r="L461" s="51"/>
      <c r="M461" s="51"/>
      <c r="N461" s="30">
        <v>15959823948</v>
      </c>
    </row>
    <row r="462" ht="22.5" customHeight="1" spans="1:14">
      <c r="A462" s="53"/>
      <c r="B462" s="60" t="s">
        <v>236</v>
      </c>
      <c r="C462" s="53"/>
      <c r="D462" s="53">
        <f t="shared" ref="D462:H462" si="2">SUM(D5:D461)</f>
        <v>19234.65</v>
      </c>
      <c r="E462" s="53">
        <f t="shared" si="2"/>
        <v>4138.54</v>
      </c>
      <c r="F462" s="53">
        <f t="shared" si="2"/>
        <v>15096.11</v>
      </c>
      <c r="G462" s="53">
        <f t="shared" si="2"/>
        <v>19234.65</v>
      </c>
      <c r="H462" s="53">
        <f t="shared" si="2"/>
        <v>19168.65</v>
      </c>
      <c r="I462" s="53">
        <v>2</v>
      </c>
      <c r="J462" s="53">
        <f t="shared" ref="J462:M462" si="3">SUM(J5:J461)</f>
        <v>54</v>
      </c>
      <c r="K462" s="53">
        <f>SUM(K144:K461)</f>
        <v>0</v>
      </c>
      <c r="L462" s="53">
        <f t="shared" si="3"/>
        <v>2</v>
      </c>
      <c r="M462" s="53">
        <f t="shared" si="3"/>
        <v>8</v>
      </c>
      <c r="N462" s="53"/>
    </row>
  </sheetData>
  <mergeCells count="9">
    <mergeCell ref="A1:N1"/>
    <mergeCell ref="E3:F3"/>
    <mergeCell ref="H3:M3"/>
    <mergeCell ref="A3:A4"/>
    <mergeCell ref="B3:B4"/>
    <mergeCell ref="C3:C4"/>
    <mergeCell ref="D3:D4"/>
    <mergeCell ref="G3:G4"/>
    <mergeCell ref="N3:N4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topLeftCell="A20" workbookViewId="0">
      <selection activeCell="D5" sqref="D5"/>
    </sheetView>
  </sheetViews>
  <sheetFormatPr defaultColWidth="9" defaultRowHeight="13.5"/>
  <cols>
    <col min="1" max="1" width="4.25" customWidth="1"/>
    <col min="2" max="2" width="9.5" style="12" customWidth="1"/>
    <col min="3" max="3" width="27.5" customWidth="1"/>
    <col min="4" max="4" width="21.375" customWidth="1"/>
    <col min="5" max="5" width="9" customWidth="1"/>
    <col min="6" max="6" width="7.5" customWidth="1"/>
    <col min="7" max="7" width="7.375" customWidth="1"/>
    <col min="8" max="8" width="7.125" customWidth="1"/>
    <col min="9" max="9" width="9.5" customWidth="1"/>
    <col min="10" max="10" width="7.375" customWidth="1"/>
    <col min="11" max="11" width="5.25" customWidth="1"/>
    <col min="12" max="12" width="4.625" customWidth="1"/>
    <col min="13" max="13" width="5.875" customWidth="1"/>
    <col min="14" max="14" width="4.875" customWidth="1"/>
    <col min="15" max="15" width="4.5" customWidth="1"/>
    <col min="16" max="16" width="13.375" customWidth="1"/>
  </cols>
  <sheetData>
    <row r="1" ht="24" customHeight="1" spans="1:16">
      <c r="A1" s="13" t="s">
        <v>3575</v>
      </c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customFormat="1" ht="18.75" spans="1:2">
      <c r="A2" s="15" t="s">
        <v>241</v>
      </c>
      <c r="B2" s="12"/>
    </row>
    <row r="3" ht="24" customHeight="1" spans="1:16">
      <c r="A3" s="16" t="s">
        <v>3</v>
      </c>
      <c r="B3" s="17" t="s">
        <v>242</v>
      </c>
      <c r="C3" s="16" t="s">
        <v>243</v>
      </c>
      <c r="D3" s="18" t="s">
        <v>3576</v>
      </c>
      <c r="E3" s="16" t="s">
        <v>1765</v>
      </c>
      <c r="F3" s="16" t="s">
        <v>245</v>
      </c>
      <c r="G3" s="16" t="s">
        <v>8</v>
      </c>
      <c r="H3" s="16"/>
      <c r="I3" s="16" t="s">
        <v>246</v>
      </c>
      <c r="J3" s="16" t="s">
        <v>8</v>
      </c>
      <c r="K3" s="16"/>
      <c r="L3" s="16"/>
      <c r="M3" s="16"/>
      <c r="N3" s="16"/>
      <c r="O3" s="16"/>
      <c r="P3" s="16" t="s">
        <v>6</v>
      </c>
    </row>
    <row r="4" ht="14.25" spans="1:16">
      <c r="A4" s="19"/>
      <c r="B4" s="20"/>
      <c r="C4" s="19"/>
      <c r="D4" s="21"/>
      <c r="E4" s="19"/>
      <c r="F4" s="19"/>
      <c r="G4" s="19" t="s">
        <v>9</v>
      </c>
      <c r="H4" s="19" t="s">
        <v>10</v>
      </c>
      <c r="I4" s="19"/>
      <c r="J4" s="45" t="s">
        <v>247</v>
      </c>
      <c r="K4" s="45" t="s">
        <v>248</v>
      </c>
      <c r="L4" s="45" t="s">
        <v>249</v>
      </c>
      <c r="M4" s="45" t="s">
        <v>250</v>
      </c>
      <c r="N4" s="45" t="s">
        <v>251</v>
      </c>
      <c r="O4" s="45" t="s">
        <v>252</v>
      </c>
      <c r="P4" s="19"/>
    </row>
    <row r="5" ht="28" customHeight="1" spans="1:16">
      <c r="A5" s="16">
        <v>1</v>
      </c>
      <c r="B5" s="22" t="s">
        <v>3076</v>
      </c>
      <c r="C5" s="16" t="s">
        <v>3577</v>
      </c>
      <c r="D5" s="23" t="s">
        <v>3578</v>
      </c>
      <c r="E5" s="24" t="s">
        <v>3579</v>
      </c>
      <c r="F5" s="25">
        <v>144</v>
      </c>
      <c r="G5" s="25">
        <v>12</v>
      </c>
      <c r="H5" s="25">
        <v>132</v>
      </c>
      <c r="I5" s="25">
        <v>144</v>
      </c>
      <c r="J5" s="25">
        <v>144</v>
      </c>
      <c r="K5" s="16"/>
      <c r="L5" s="16"/>
      <c r="M5" s="16"/>
      <c r="N5" s="16"/>
      <c r="O5" s="16"/>
      <c r="P5" s="16">
        <v>13605982062</v>
      </c>
    </row>
    <row r="6" ht="28" customHeight="1" spans="1:16">
      <c r="A6" s="16">
        <v>2</v>
      </c>
      <c r="B6" s="22" t="s">
        <v>3076</v>
      </c>
      <c r="C6" s="16" t="s">
        <v>3580</v>
      </c>
      <c r="D6" s="23" t="s">
        <v>3581</v>
      </c>
      <c r="E6" s="24" t="s">
        <v>3582</v>
      </c>
      <c r="F6" s="25">
        <v>57</v>
      </c>
      <c r="G6" s="25">
        <v>9</v>
      </c>
      <c r="H6" s="25">
        <v>48</v>
      </c>
      <c r="I6" s="25">
        <v>57</v>
      </c>
      <c r="J6" s="25">
        <v>57</v>
      </c>
      <c r="K6" s="16"/>
      <c r="L6" s="16"/>
      <c r="M6" s="16"/>
      <c r="N6" s="16"/>
      <c r="O6" s="16"/>
      <c r="P6" s="16">
        <v>13799170673</v>
      </c>
    </row>
    <row r="7" ht="28" customHeight="1" spans="1:16">
      <c r="A7" s="16">
        <v>3</v>
      </c>
      <c r="B7" s="22" t="s">
        <v>2981</v>
      </c>
      <c r="C7" s="16" t="s">
        <v>3583</v>
      </c>
      <c r="D7" s="23" t="s">
        <v>3584</v>
      </c>
      <c r="E7" s="16" t="s">
        <v>3585</v>
      </c>
      <c r="F7" s="25">
        <v>456.75</v>
      </c>
      <c r="G7" s="26">
        <v>10.5</v>
      </c>
      <c r="H7" s="25">
        <v>446.25</v>
      </c>
      <c r="I7" s="25">
        <v>456.75</v>
      </c>
      <c r="J7" s="25">
        <v>456.75</v>
      </c>
      <c r="K7" s="16"/>
      <c r="L7" s="16"/>
      <c r="M7" s="16"/>
      <c r="N7" s="16"/>
      <c r="O7" s="16"/>
      <c r="P7" s="46">
        <v>13507574265</v>
      </c>
    </row>
    <row r="8" ht="28" customHeight="1" spans="1:16">
      <c r="A8" s="16">
        <v>4</v>
      </c>
      <c r="B8" s="22" t="s">
        <v>2981</v>
      </c>
      <c r="C8" s="16" t="s">
        <v>3586</v>
      </c>
      <c r="D8" s="23" t="s">
        <v>3587</v>
      </c>
      <c r="E8" s="16" t="s">
        <v>3588</v>
      </c>
      <c r="F8" s="25">
        <v>245.5</v>
      </c>
      <c r="G8" s="25">
        <v>0</v>
      </c>
      <c r="H8" s="25">
        <v>245.5</v>
      </c>
      <c r="I8" s="25">
        <v>245.5</v>
      </c>
      <c r="J8" s="25">
        <v>245.5</v>
      </c>
      <c r="K8" s="16"/>
      <c r="L8" s="16"/>
      <c r="M8" s="16"/>
      <c r="N8" s="16"/>
      <c r="O8" s="16"/>
      <c r="P8" s="46">
        <v>13960563937</v>
      </c>
    </row>
    <row r="9" ht="28" customHeight="1" spans="1:16">
      <c r="A9" s="16">
        <v>5</v>
      </c>
      <c r="B9" s="22" t="s">
        <v>2981</v>
      </c>
      <c r="C9" s="16" t="s">
        <v>3589</v>
      </c>
      <c r="D9" s="23" t="s">
        <v>3590</v>
      </c>
      <c r="E9" s="16" t="s">
        <v>3591</v>
      </c>
      <c r="F9" s="25">
        <v>61</v>
      </c>
      <c r="G9" s="25">
        <v>0</v>
      </c>
      <c r="H9" s="25">
        <v>61</v>
      </c>
      <c r="I9" s="25">
        <v>61</v>
      </c>
      <c r="J9" s="25">
        <v>61</v>
      </c>
      <c r="K9" s="16"/>
      <c r="L9" s="16"/>
      <c r="M9" s="16"/>
      <c r="N9" s="16"/>
      <c r="O9" s="16"/>
      <c r="P9" s="16">
        <v>13799197825</v>
      </c>
    </row>
    <row r="10" ht="28" customHeight="1" spans="1:16">
      <c r="A10" s="16">
        <v>6</v>
      </c>
      <c r="B10" s="22" t="s">
        <v>3131</v>
      </c>
      <c r="C10" s="27" t="s">
        <v>3583</v>
      </c>
      <c r="D10" s="23" t="s">
        <v>3592</v>
      </c>
      <c r="E10" s="24" t="s">
        <v>3585</v>
      </c>
      <c r="F10" s="25">
        <v>149.5</v>
      </c>
      <c r="G10" s="25">
        <v>0</v>
      </c>
      <c r="H10" s="25">
        <v>149.5</v>
      </c>
      <c r="I10" s="25">
        <v>149.5</v>
      </c>
      <c r="J10" s="25">
        <v>149.5</v>
      </c>
      <c r="K10" s="16"/>
      <c r="L10" s="16"/>
      <c r="M10" s="16"/>
      <c r="N10" s="16"/>
      <c r="O10" s="27"/>
      <c r="P10" s="16">
        <v>13507574265</v>
      </c>
    </row>
    <row r="11" ht="28" customHeight="1" spans="1:19">
      <c r="A11" s="16">
        <v>7</v>
      </c>
      <c r="B11" s="22" t="s">
        <v>3310</v>
      </c>
      <c r="C11" s="16" t="s">
        <v>3586</v>
      </c>
      <c r="D11" s="23" t="s">
        <v>3593</v>
      </c>
      <c r="E11" s="16" t="s">
        <v>3588</v>
      </c>
      <c r="F11" s="25">
        <v>115</v>
      </c>
      <c r="G11" s="25">
        <v>0</v>
      </c>
      <c r="H11" s="25">
        <v>115</v>
      </c>
      <c r="I11" s="25">
        <v>115</v>
      </c>
      <c r="J11" s="25">
        <v>115</v>
      </c>
      <c r="K11" s="16"/>
      <c r="L11" s="16"/>
      <c r="M11" s="16"/>
      <c r="N11" s="16"/>
      <c r="O11" s="16"/>
      <c r="P11" s="16">
        <v>13960563937</v>
      </c>
      <c r="S11" t="s">
        <v>3594</v>
      </c>
    </row>
    <row r="12" ht="28" customHeight="1" spans="1:16">
      <c r="A12" s="16">
        <v>8</v>
      </c>
      <c r="B12" s="22" t="s">
        <v>3209</v>
      </c>
      <c r="C12" s="28" t="s">
        <v>3595</v>
      </c>
      <c r="D12" s="23" t="s">
        <v>3596</v>
      </c>
      <c r="E12" s="24" t="s">
        <v>3597</v>
      </c>
      <c r="F12" s="25">
        <v>155</v>
      </c>
      <c r="G12" s="25">
        <v>0</v>
      </c>
      <c r="H12" s="25">
        <v>155</v>
      </c>
      <c r="I12" s="25">
        <v>155</v>
      </c>
      <c r="J12" s="25">
        <v>155</v>
      </c>
      <c r="K12" s="16"/>
      <c r="L12" s="16"/>
      <c r="M12" s="16"/>
      <c r="N12" s="16"/>
      <c r="O12" s="16"/>
      <c r="P12" s="16">
        <v>13960563937</v>
      </c>
    </row>
    <row r="13" ht="28" customHeight="1" spans="1:16">
      <c r="A13" s="16">
        <v>9</v>
      </c>
      <c r="B13" s="29" t="s">
        <v>3557</v>
      </c>
      <c r="C13" s="30" t="s">
        <v>3598</v>
      </c>
      <c r="D13" s="23" t="s">
        <v>3599</v>
      </c>
      <c r="E13" s="30" t="s">
        <v>3600</v>
      </c>
      <c r="F13" s="31">
        <v>238</v>
      </c>
      <c r="G13" s="31">
        <v>0</v>
      </c>
      <c r="H13" s="31">
        <f>F13-G13</f>
        <v>238</v>
      </c>
      <c r="I13" s="47">
        <v>238</v>
      </c>
      <c r="J13" s="47">
        <v>238</v>
      </c>
      <c r="K13" s="48"/>
      <c r="L13" s="48"/>
      <c r="M13" s="48"/>
      <c r="N13" s="48"/>
      <c r="O13" s="48"/>
      <c r="P13" s="30">
        <v>13859188369</v>
      </c>
    </row>
    <row r="14" ht="28" customHeight="1" spans="1:16">
      <c r="A14" s="16">
        <v>10</v>
      </c>
      <c r="B14" s="29" t="s">
        <v>3557</v>
      </c>
      <c r="C14" s="30" t="s">
        <v>3601</v>
      </c>
      <c r="D14" s="23" t="s">
        <v>3602</v>
      </c>
      <c r="E14" s="32" t="s">
        <v>3603</v>
      </c>
      <c r="F14" s="33">
        <v>141.39</v>
      </c>
      <c r="G14" s="34">
        <v>0</v>
      </c>
      <c r="H14" s="31">
        <f>F14-G14</f>
        <v>141.39</v>
      </c>
      <c r="I14" s="47">
        <v>141.39</v>
      </c>
      <c r="J14" s="47">
        <v>141.39</v>
      </c>
      <c r="K14" s="48"/>
      <c r="L14" s="48"/>
      <c r="M14" s="48"/>
      <c r="N14" s="48"/>
      <c r="O14" s="48"/>
      <c r="P14" s="49">
        <v>13859412859</v>
      </c>
    </row>
    <row r="15" ht="28" customHeight="1" spans="1:16">
      <c r="A15" s="16">
        <v>11</v>
      </c>
      <c r="B15" s="22" t="s">
        <v>3384</v>
      </c>
      <c r="C15" s="35" t="s">
        <v>3604</v>
      </c>
      <c r="D15" s="35" t="s">
        <v>3605</v>
      </c>
      <c r="E15" s="35" t="s">
        <v>3606</v>
      </c>
      <c r="F15" s="36">
        <v>60</v>
      </c>
      <c r="G15" s="36">
        <v>9</v>
      </c>
      <c r="H15" s="36">
        <v>51</v>
      </c>
      <c r="I15" s="36">
        <v>60</v>
      </c>
      <c r="J15" s="36">
        <v>60</v>
      </c>
      <c r="K15" s="35"/>
      <c r="L15" s="35"/>
      <c r="M15" s="35"/>
      <c r="N15" s="35"/>
      <c r="O15" s="35"/>
      <c r="P15" s="35">
        <v>13559879852</v>
      </c>
    </row>
    <row r="16" ht="28" customHeight="1" spans="1:16">
      <c r="A16" s="16">
        <v>12</v>
      </c>
      <c r="B16" s="37" t="s">
        <v>3034</v>
      </c>
      <c r="C16" s="16" t="s">
        <v>3607</v>
      </c>
      <c r="D16" s="16" t="s">
        <v>3608</v>
      </c>
      <c r="E16" s="23" t="s">
        <v>3609</v>
      </c>
      <c r="F16" s="25">
        <v>32.5</v>
      </c>
      <c r="G16" s="25">
        <v>5</v>
      </c>
      <c r="H16" s="25">
        <v>27.5</v>
      </c>
      <c r="I16" s="25">
        <v>32.5</v>
      </c>
      <c r="J16" s="25">
        <v>32.5</v>
      </c>
      <c r="K16" s="16"/>
      <c r="L16" s="16"/>
      <c r="M16" s="16"/>
      <c r="N16" s="16"/>
      <c r="O16" s="16"/>
      <c r="P16" s="16">
        <v>13799183336</v>
      </c>
    </row>
    <row r="17" ht="28" customHeight="1" spans="1:16">
      <c r="A17" s="16">
        <v>13</v>
      </c>
      <c r="B17" s="37" t="s">
        <v>3034</v>
      </c>
      <c r="C17" s="16" t="s">
        <v>3595</v>
      </c>
      <c r="D17" s="16" t="s">
        <v>3610</v>
      </c>
      <c r="E17" s="23" t="s">
        <v>3597</v>
      </c>
      <c r="F17" s="25">
        <v>185</v>
      </c>
      <c r="G17" s="25">
        <v>0</v>
      </c>
      <c r="H17" s="25">
        <v>185</v>
      </c>
      <c r="I17" s="25">
        <v>185</v>
      </c>
      <c r="J17" s="25">
        <v>185</v>
      </c>
      <c r="K17" s="16"/>
      <c r="L17" s="16"/>
      <c r="M17" s="16"/>
      <c r="N17" s="16"/>
      <c r="O17" s="16"/>
      <c r="P17" s="16">
        <v>13960563937</v>
      </c>
    </row>
    <row r="18" ht="28" customHeight="1" spans="1:16">
      <c r="A18" s="16">
        <v>14</v>
      </c>
      <c r="B18" s="37" t="s">
        <v>3034</v>
      </c>
      <c r="C18" s="16" t="s">
        <v>3598</v>
      </c>
      <c r="D18" s="16" t="s">
        <v>3599</v>
      </c>
      <c r="E18" s="16" t="s">
        <v>3600</v>
      </c>
      <c r="F18" s="25">
        <v>60</v>
      </c>
      <c r="G18" s="25">
        <v>0</v>
      </c>
      <c r="H18" s="25">
        <v>60</v>
      </c>
      <c r="I18" s="25">
        <v>60</v>
      </c>
      <c r="J18" s="25">
        <v>60</v>
      </c>
      <c r="K18" s="16"/>
      <c r="L18" s="16"/>
      <c r="M18" s="16"/>
      <c r="N18" s="16"/>
      <c r="O18" s="16"/>
      <c r="P18" s="16">
        <v>18020862866</v>
      </c>
    </row>
    <row r="19" ht="28" customHeight="1" spans="1:16">
      <c r="A19" s="16">
        <v>15</v>
      </c>
      <c r="B19" s="37" t="s">
        <v>3034</v>
      </c>
      <c r="C19" s="16" t="s">
        <v>3580</v>
      </c>
      <c r="D19" s="16" t="s">
        <v>3581</v>
      </c>
      <c r="E19" s="16" t="s">
        <v>3582</v>
      </c>
      <c r="F19" s="25">
        <v>45.5</v>
      </c>
      <c r="G19" s="25">
        <v>0</v>
      </c>
      <c r="H19" s="25">
        <v>45.5</v>
      </c>
      <c r="I19" s="25">
        <v>45.5</v>
      </c>
      <c r="J19" s="25">
        <v>45.5</v>
      </c>
      <c r="K19" s="16"/>
      <c r="L19" s="16"/>
      <c r="M19" s="16"/>
      <c r="N19" s="16"/>
      <c r="O19" s="16"/>
      <c r="P19" s="16">
        <v>13799170673</v>
      </c>
    </row>
    <row r="20" ht="28" customHeight="1" spans="1:16">
      <c r="A20" s="16">
        <v>16</v>
      </c>
      <c r="B20" s="37" t="s">
        <v>3034</v>
      </c>
      <c r="C20" s="16" t="s">
        <v>3611</v>
      </c>
      <c r="D20" s="16" t="s">
        <v>3612</v>
      </c>
      <c r="E20" s="23" t="s">
        <v>3038</v>
      </c>
      <c r="F20" s="25">
        <v>127</v>
      </c>
      <c r="G20" s="25">
        <v>0</v>
      </c>
      <c r="H20" s="25">
        <v>127</v>
      </c>
      <c r="I20" s="25">
        <v>127</v>
      </c>
      <c r="J20" s="25">
        <v>127</v>
      </c>
      <c r="K20" s="16"/>
      <c r="L20" s="16"/>
      <c r="M20" s="16"/>
      <c r="N20" s="16"/>
      <c r="O20" s="16"/>
      <c r="P20" s="16">
        <v>13950912523</v>
      </c>
    </row>
    <row r="21" ht="28" customHeight="1" spans="1:16">
      <c r="A21" s="16">
        <v>17</v>
      </c>
      <c r="B21" s="29" t="s">
        <v>3613</v>
      </c>
      <c r="C21" s="30" t="s">
        <v>3614</v>
      </c>
      <c r="D21" s="38" t="s">
        <v>3615</v>
      </c>
      <c r="E21" s="39" t="s">
        <v>3616</v>
      </c>
      <c r="F21" s="33">
        <v>66.65</v>
      </c>
      <c r="G21" s="40">
        <v>0</v>
      </c>
      <c r="H21" s="31">
        <v>66.65</v>
      </c>
      <c r="I21" s="50">
        <v>66.65</v>
      </c>
      <c r="J21" s="50">
        <v>66.65</v>
      </c>
      <c r="K21" s="51"/>
      <c r="L21" s="51"/>
      <c r="M21" s="51"/>
      <c r="N21" s="51"/>
      <c r="O21" s="51"/>
      <c r="P21" s="30">
        <v>13859188369</v>
      </c>
    </row>
    <row r="22" ht="28" customHeight="1" spans="1:16">
      <c r="A22" s="16">
        <v>18</v>
      </c>
      <c r="B22" s="22" t="s">
        <v>3617</v>
      </c>
      <c r="C22" s="30" t="s">
        <v>3614</v>
      </c>
      <c r="D22" s="41" t="s">
        <v>3615</v>
      </c>
      <c r="E22" s="39" t="s">
        <v>3616</v>
      </c>
      <c r="F22" s="25">
        <v>204.7</v>
      </c>
      <c r="G22" s="25">
        <v>0</v>
      </c>
      <c r="H22" s="25">
        <v>204.7</v>
      </c>
      <c r="I22" s="25">
        <v>204.7</v>
      </c>
      <c r="J22" s="25">
        <v>204.7</v>
      </c>
      <c r="K22" s="16"/>
      <c r="L22" s="16"/>
      <c r="M22" s="16"/>
      <c r="N22" s="16"/>
      <c r="O22" s="16"/>
      <c r="P22" s="30">
        <v>13859188369</v>
      </c>
    </row>
    <row r="23" ht="28" customHeight="1" spans="1:16">
      <c r="A23" s="16">
        <v>19</v>
      </c>
      <c r="B23" s="37" t="s">
        <v>3159</v>
      </c>
      <c r="C23" s="16" t="s">
        <v>3583</v>
      </c>
      <c r="D23" s="16" t="s">
        <v>3592</v>
      </c>
      <c r="E23" s="24" t="s">
        <v>3585</v>
      </c>
      <c r="F23" s="25">
        <v>510.7</v>
      </c>
      <c r="G23" s="25">
        <v>0</v>
      </c>
      <c r="H23" s="25">
        <v>510.7</v>
      </c>
      <c r="I23" s="25">
        <v>510.7</v>
      </c>
      <c r="J23" s="25">
        <v>510.7</v>
      </c>
      <c r="K23" s="16"/>
      <c r="L23" s="16"/>
      <c r="M23" s="16"/>
      <c r="N23" s="16"/>
      <c r="O23" s="16"/>
      <c r="P23" s="16">
        <v>13507574265</v>
      </c>
    </row>
    <row r="24" ht="28" customHeight="1" spans="1:16">
      <c r="A24" s="16">
        <v>20</v>
      </c>
      <c r="B24" s="37" t="s">
        <v>3159</v>
      </c>
      <c r="C24" s="16" t="s">
        <v>3589</v>
      </c>
      <c r="D24" s="16" t="s">
        <v>3590</v>
      </c>
      <c r="E24" s="24" t="s">
        <v>3591</v>
      </c>
      <c r="F24" s="25">
        <v>337.5</v>
      </c>
      <c r="G24" s="25">
        <v>6.5</v>
      </c>
      <c r="H24" s="25">
        <v>331</v>
      </c>
      <c r="I24" s="25">
        <v>337.5</v>
      </c>
      <c r="J24" s="25">
        <v>337.5</v>
      </c>
      <c r="K24" s="16"/>
      <c r="L24" s="16"/>
      <c r="M24" s="16"/>
      <c r="N24" s="16"/>
      <c r="O24" s="16"/>
      <c r="P24" s="16">
        <v>13799197825</v>
      </c>
    </row>
    <row r="25" ht="28" customHeight="1" spans="1:16">
      <c r="A25" s="16">
        <v>21</v>
      </c>
      <c r="B25" s="37" t="s">
        <v>3159</v>
      </c>
      <c r="C25" s="16" t="s">
        <v>3611</v>
      </c>
      <c r="D25" s="16" t="s">
        <v>3612</v>
      </c>
      <c r="E25" s="24" t="s">
        <v>3038</v>
      </c>
      <c r="F25" s="25">
        <v>120</v>
      </c>
      <c r="G25" s="25">
        <v>0</v>
      </c>
      <c r="H25" s="25">
        <v>120</v>
      </c>
      <c r="I25" s="25">
        <v>120</v>
      </c>
      <c r="J25" s="25">
        <v>120</v>
      </c>
      <c r="K25" s="16"/>
      <c r="L25" s="16"/>
      <c r="M25" s="16"/>
      <c r="N25" s="16"/>
      <c r="O25" s="16"/>
      <c r="P25" s="16">
        <v>13559095226</v>
      </c>
    </row>
    <row r="26" ht="28" customHeight="1" spans="1:16">
      <c r="A26" s="16">
        <v>22</v>
      </c>
      <c r="B26" s="22" t="s">
        <v>3446</v>
      </c>
      <c r="C26" s="16" t="s">
        <v>3598</v>
      </c>
      <c r="D26" s="16" t="s">
        <v>3599</v>
      </c>
      <c r="E26" s="24" t="s">
        <v>3600</v>
      </c>
      <c r="F26" s="25">
        <v>460</v>
      </c>
      <c r="G26" s="25">
        <v>10</v>
      </c>
      <c r="H26" s="25">
        <v>450</v>
      </c>
      <c r="I26" s="25">
        <v>460</v>
      </c>
      <c r="J26" s="25">
        <v>460</v>
      </c>
      <c r="K26" s="16"/>
      <c r="L26" s="16"/>
      <c r="M26" s="16"/>
      <c r="N26" s="16"/>
      <c r="O26" s="16"/>
      <c r="P26" s="16">
        <v>13859188369</v>
      </c>
    </row>
    <row r="27" ht="28" customHeight="1" spans="1:16">
      <c r="A27" s="16">
        <v>23</v>
      </c>
      <c r="B27" s="22" t="s">
        <v>3446</v>
      </c>
      <c r="C27" s="16" t="s">
        <v>3618</v>
      </c>
      <c r="D27" s="16" t="s">
        <v>3619</v>
      </c>
      <c r="E27" s="24" t="s">
        <v>3620</v>
      </c>
      <c r="F27" s="25">
        <v>167.5</v>
      </c>
      <c r="G27" s="25">
        <v>16.5</v>
      </c>
      <c r="H27" s="25">
        <v>151</v>
      </c>
      <c r="I27" s="25">
        <v>167.5</v>
      </c>
      <c r="J27" s="25">
        <v>167.5</v>
      </c>
      <c r="K27" s="16"/>
      <c r="L27" s="16"/>
      <c r="M27" s="16"/>
      <c r="N27" s="16"/>
      <c r="O27" s="16"/>
      <c r="P27" s="16">
        <v>13859416339</v>
      </c>
    </row>
    <row r="28" ht="28" customHeight="1" spans="1:16">
      <c r="A28" s="16">
        <v>24</v>
      </c>
      <c r="B28" s="22" t="s">
        <v>3446</v>
      </c>
      <c r="C28" s="16" t="s">
        <v>3621</v>
      </c>
      <c r="D28" s="16" t="s">
        <v>3622</v>
      </c>
      <c r="E28" s="24" t="s">
        <v>3620</v>
      </c>
      <c r="F28" s="25">
        <v>162.5</v>
      </c>
      <c r="G28" s="25">
        <v>0</v>
      </c>
      <c r="H28" s="25">
        <v>162.5</v>
      </c>
      <c r="I28" s="25">
        <v>162.5</v>
      </c>
      <c r="J28" s="25">
        <v>162.5</v>
      </c>
      <c r="K28" s="16"/>
      <c r="L28" s="16"/>
      <c r="M28" s="16"/>
      <c r="N28" s="16"/>
      <c r="O28" s="16"/>
      <c r="P28" s="16">
        <v>13859416339</v>
      </c>
    </row>
    <row r="29" ht="28" customHeight="1" spans="1:16">
      <c r="A29" s="16"/>
      <c r="B29" s="17"/>
      <c r="C29" s="16"/>
      <c r="D29" s="42"/>
      <c r="E29" s="24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ht="28" customHeight="1" spans="1:16">
      <c r="A30" s="16" t="s">
        <v>236</v>
      </c>
      <c r="B30" s="17"/>
      <c r="C30" s="16"/>
      <c r="D30" s="16"/>
      <c r="E30" s="24"/>
      <c r="F30" s="27">
        <v>4302.69</v>
      </c>
      <c r="G30" s="16">
        <f t="shared" ref="G30:I30" si="0">SUM(G5:G29)</f>
        <v>78.5</v>
      </c>
      <c r="H30" s="16">
        <f t="shared" si="0"/>
        <v>4224.19</v>
      </c>
      <c r="I30" s="16">
        <f t="shared" si="0"/>
        <v>4302.69</v>
      </c>
      <c r="J30" s="16">
        <v>4302.69</v>
      </c>
      <c r="K30" s="16"/>
      <c r="L30" s="16"/>
      <c r="M30" s="16"/>
      <c r="N30" s="16"/>
      <c r="O30" s="16"/>
      <c r="P30" s="16"/>
    </row>
    <row r="31" customFormat="1" ht="18.75" spans="1:15">
      <c r="A31" s="43" t="s">
        <v>518</v>
      </c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</sheetData>
  <mergeCells count="12">
    <mergeCell ref="A1:P1"/>
    <mergeCell ref="G3:H3"/>
    <mergeCell ref="J3:O3"/>
    <mergeCell ref="A30:B30"/>
    <mergeCell ref="A31:O31"/>
    <mergeCell ref="A3:A4"/>
    <mergeCell ref="B3:B4"/>
    <mergeCell ref="C3:C4"/>
    <mergeCell ref="E3:E4"/>
    <mergeCell ref="F3:F4"/>
    <mergeCell ref="I3:I4"/>
    <mergeCell ref="P3:P4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A18" workbookViewId="0">
      <selection activeCell="Q25" sqref="Q25"/>
    </sheetView>
  </sheetViews>
  <sheetFormatPr defaultColWidth="9" defaultRowHeight="13.5"/>
  <cols>
    <col min="1" max="1" width="5.125" customWidth="1"/>
    <col min="2" max="2" width="14.625" customWidth="1"/>
    <col min="4" max="4" width="9.25"/>
    <col min="8" max="8" width="7" customWidth="1"/>
    <col min="9" max="9" width="6.875" customWidth="1"/>
    <col min="10" max="10" width="5.625" customWidth="1"/>
    <col min="12" max="12" width="6.875" customWidth="1"/>
    <col min="13" max="13" width="6.5" customWidth="1"/>
    <col min="14" max="14" width="12.375" customWidth="1"/>
  </cols>
  <sheetData>
    <row r="1" ht="25.5" spans="1:14">
      <c r="A1" s="3" t="s">
        <v>3623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4.25" spans="1:14">
      <c r="A2" s="4" t="s">
        <v>3624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0" customHeight="1" spans="1:14">
      <c r="A3" s="5" t="s">
        <v>3</v>
      </c>
      <c r="B3" s="5" t="s">
        <v>242</v>
      </c>
      <c r="C3" s="5" t="s">
        <v>5</v>
      </c>
      <c r="D3" s="5" t="s">
        <v>245</v>
      </c>
      <c r="E3" s="9" t="s">
        <v>8</v>
      </c>
      <c r="F3" s="11"/>
      <c r="G3" s="5" t="s">
        <v>246</v>
      </c>
      <c r="H3" s="9" t="s">
        <v>8</v>
      </c>
      <c r="I3" s="10"/>
      <c r="J3" s="10"/>
      <c r="K3" s="10"/>
      <c r="L3" s="10"/>
      <c r="M3" s="11"/>
      <c r="N3" s="5" t="s">
        <v>6</v>
      </c>
    </row>
    <row r="4" ht="27" customHeight="1" spans="1:14">
      <c r="A4" s="7"/>
      <c r="B4" s="7"/>
      <c r="C4" s="7"/>
      <c r="D4" s="7"/>
      <c r="E4" s="6" t="s">
        <v>9</v>
      </c>
      <c r="F4" s="6" t="s">
        <v>10</v>
      </c>
      <c r="G4" s="7"/>
      <c r="H4" s="6" t="s">
        <v>247</v>
      </c>
      <c r="I4" s="6" t="s">
        <v>248</v>
      </c>
      <c r="J4" s="6" t="s">
        <v>249</v>
      </c>
      <c r="K4" s="6" t="s">
        <v>250</v>
      </c>
      <c r="L4" s="6" t="s">
        <v>251</v>
      </c>
      <c r="M4" s="6" t="s">
        <v>252</v>
      </c>
      <c r="N4" s="7"/>
    </row>
    <row r="5" ht="21.5" customHeight="1" spans="1:14">
      <c r="A5" s="8">
        <v>1</v>
      </c>
      <c r="B5" s="8" t="s">
        <v>3625</v>
      </c>
      <c r="C5" s="8" t="s">
        <v>3626</v>
      </c>
      <c r="D5" s="8">
        <v>63</v>
      </c>
      <c r="E5" s="8">
        <v>19</v>
      </c>
      <c r="F5" s="8">
        <v>44</v>
      </c>
      <c r="G5" s="8">
        <v>63</v>
      </c>
      <c r="H5" s="8">
        <v>63</v>
      </c>
      <c r="I5" s="8"/>
      <c r="J5" s="8"/>
      <c r="K5" s="8"/>
      <c r="L5" s="8"/>
      <c r="M5" s="8"/>
      <c r="N5" s="8" t="s">
        <v>3627</v>
      </c>
    </row>
    <row r="6" ht="21.5" customHeight="1" spans="1:14">
      <c r="A6" s="8">
        <v>2</v>
      </c>
      <c r="B6" s="8" t="s">
        <v>3628</v>
      </c>
      <c r="C6" s="8" t="s">
        <v>3629</v>
      </c>
      <c r="D6" s="8">
        <v>65</v>
      </c>
      <c r="E6" s="8">
        <v>6</v>
      </c>
      <c r="F6" s="8">
        <v>59</v>
      </c>
      <c r="G6" s="8">
        <v>65</v>
      </c>
      <c r="H6" s="8">
        <v>65</v>
      </c>
      <c r="I6" s="8"/>
      <c r="J6" s="8"/>
      <c r="K6" s="8"/>
      <c r="L6" s="8"/>
      <c r="M6" s="8"/>
      <c r="N6" s="8" t="s">
        <v>3630</v>
      </c>
    </row>
    <row r="7" ht="21.5" customHeight="1" spans="1:14">
      <c r="A7" s="8">
        <v>3</v>
      </c>
      <c r="B7" s="8" t="s">
        <v>3631</v>
      </c>
      <c r="C7" s="8" t="s">
        <v>3632</v>
      </c>
      <c r="D7" s="8">
        <v>56</v>
      </c>
      <c r="E7" s="8">
        <v>16</v>
      </c>
      <c r="F7" s="8">
        <v>40</v>
      </c>
      <c r="G7" s="8">
        <v>56</v>
      </c>
      <c r="H7" s="8">
        <v>56</v>
      </c>
      <c r="I7" s="8"/>
      <c r="J7" s="8"/>
      <c r="K7" s="8"/>
      <c r="L7" s="8"/>
      <c r="M7" s="8"/>
      <c r="N7" s="8" t="s">
        <v>3633</v>
      </c>
    </row>
    <row r="8" ht="21.5" customHeight="1" spans="1:14">
      <c r="A8" s="8">
        <v>4</v>
      </c>
      <c r="B8" s="8" t="s">
        <v>3634</v>
      </c>
      <c r="C8" s="8" t="s">
        <v>3635</v>
      </c>
      <c r="D8" s="8">
        <v>78</v>
      </c>
      <c r="E8" s="8">
        <v>13</v>
      </c>
      <c r="F8" s="8">
        <v>65</v>
      </c>
      <c r="G8" s="8">
        <v>78</v>
      </c>
      <c r="H8" s="8">
        <v>78</v>
      </c>
      <c r="I8" s="8"/>
      <c r="J8" s="8"/>
      <c r="K8" s="8"/>
      <c r="L8" s="8"/>
      <c r="M8" s="8"/>
      <c r="N8" s="8" t="s">
        <v>3636</v>
      </c>
    </row>
    <row r="9" ht="21.5" customHeight="1" spans="1:14">
      <c r="A9" s="8">
        <v>5</v>
      </c>
      <c r="B9" s="8" t="s">
        <v>3637</v>
      </c>
      <c r="C9" s="8" t="s">
        <v>3638</v>
      </c>
      <c r="D9" s="8">
        <v>38</v>
      </c>
      <c r="E9" s="8">
        <v>11</v>
      </c>
      <c r="F9" s="8">
        <v>27</v>
      </c>
      <c r="G9" s="8">
        <v>38</v>
      </c>
      <c r="H9" s="8">
        <v>38</v>
      </c>
      <c r="I9" s="8"/>
      <c r="J9" s="8"/>
      <c r="K9" s="8"/>
      <c r="L9" s="8"/>
      <c r="M9" s="8"/>
      <c r="N9" s="8" t="s">
        <v>3639</v>
      </c>
    </row>
    <row r="10" ht="21.5" customHeight="1" spans="1:14">
      <c r="A10" s="8">
        <v>6</v>
      </c>
      <c r="B10" s="8" t="s">
        <v>3640</v>
      </c>
      <c r="C10" s="8" t="s">
        <v>3641</v>
      </c>
      <c r="D10" s="8">
        <v>140</v>
      </c>
      <c r="E10" s="8">
        <v>10</v>
      </c>
      <c r="F10" s="8">
        <v>130</v>
      </c>
      <c r="G10" s="8">
        <v>140</v>
      </c>
      <c r="H10" s="8">
        <v>140</v>
      </c>
      <c r="I10" s="8"/>
      <c r="J10" s="8"/>
      <c r="K10" s="8"/>
      <c r="L10" s="8"/>
      <c r="M10" s="8"/>
      <c r="N10" s="8" t="s">
        <v>3642</v>
      </c>
    </row>
    <row r="11" ht="21.5" customHeight="1" spans="1:14">
      <c r="A11" s="8">
        <v>7</v>
      </c>
      <c r="B11" s="8" t="s">
        <v>3640</v>
      </c>
      <c r="C11" s="8" t="s">
        <v>3643</v>
      </c>
      <c r="D11" s="8">
        <v>71.5</v>
      </c>
      <c r="E11" s="8">
        <v>5</v>
      </c>
      <c r="F11" s="8">
        <v>66.5</v>
      </c>
      <c r="G11" s="8">
        <v>71.5</v>
      </c>
      <c r="H11" s="8">
        <v>71.5</v>
      </c>
      <c r="I11" s="8"/>
      <c r="J11" s="8"/>
      <c r="K11" s="8"/>
      <c r="L11" s="8"/>
      <c r="M11" s="8"/>
      <c r="N11" s="8" t="s">
        <v>3644</v>
      </c>
    </row>
    <row r="12" ht="21.5" customHeight="1" spans="1:14">
      <c r="A12" s="8">
        <v>8</v>
      </c>
      <c r="B12" s="8" t="s">
        <v>3645</v>
      </c>
      <c r="C12" s="8" t="s">
        <v>3646</v>
      </c>
      <c r="D12" s="8">
        <v>31.5</v>
      </c>
      <c r="E12" s="8">
        <v>9.5</v>
      </c>
      <c r="F12" s="8">
        <v>22</v>
      </c>
      <c r="G12" s="8">
        <v>31.5</v>
      </c>
      <c r="H12" s="8">
        <v>31.5</v>
      </c>
      <c r="I12" s="8"/>
      <c r="J12" s="8"/>
      <c r="K12" s="8"/>
      <c r="L12" s="8"/>
      <c r="M12" s="8"/>
      <c r="N12" s="8" t="s">
        <v>3647</v>
      </c>
    </row>
    <row r="13" ht="21.5" customHeight="1" spans="1:14">
      <c r="A13" s="8">
        <v>9</v>
      </c>
      <c r="B13" s="8" t="s">
        <v>3645</v>
      </c>
      <c r="C13" s="8" t="s">
        <v>3648</v>
      </c>
      <c r="D13" s="8">
        <v>32</v>
      </c>
      <c r="E13" s="8">
        <v>7</v>
      </c>
      <c r="F13" s="8">
        <v>25</v>
      </c>
      <c r="G13" s="8">
        <v>32</v>
      </c>
      <c r="H13" s="8">
        <v>32</v>
      </c>
      <c r="I13" s="8"/>
      <c r="J13" s="8"/>
      <c r="K13" s="8"/>
      <c r="L13" s="8"/>
      <c r="M13" s="8"/>
      <c r="N13" s="8" t="s">
        <v>3649</v>
      </c>
    </row>
    <row r="14" ht="21.5" customHeight="1" spans="1:14">
      <c r="A14" s="8">
        <v>10</v>
      </c>
      <c r="B14" s="8" t="s">
        <v>3650</v>
      </c>
      <c r="C14" s="8" t="s">
        <v>3651</v>
      </c>
      <c r="D14" s="8">
        <v>51.5</v>
      </c>
      <c r="E14" s="8">
        <v>6</v>
      </c>
      <c r="F14" s="8">
        <v>45.5</v>
      </c>
      <c r="G14" s="8">
        <v>51.5</v>
      </c>
      <c r="H14" s="8">
        <v>51.5</v>
      </c>
      <c r="I14" s="8"/>
      <c r="J14" s="8"/>
      <c r="K14" s="8"/>
      <c r="L14" s="8"/>
      <c r="M14" s="8"/>
      <c r="N14" s="8" t="s">
        <v>3652</v>
      </c>
    </row>
    <row r="15" ht="21.5" customHeight="1" spans="1:14">
      <c r="A15" s="8">
        <v>11</v>
      </c>
      <c r="B15" s="8" t="s">
        <v>3653</v>
      </c>
      <c r="C15" s="8" t="s">
        <v>3654</v>
      </c>
      <c r="D15" s="8">
        <v>168</v>
      </c>
      <c r="E15" s="8">
        <v>0</v>
      </c>
      <c r="F15" s="8">
        <v>168</v>
      </c>
      <c r="G15" s="8">
        <v>168</v>
      </c>
      <c r="H15" s="8">
        <v>168</v>
      </c>
      <c r="I15" s="8"/>
      <c r="J15" s="8"/>
      <c r="K15" s="8"/>
      <c r="L15" s="8"/>
      <c r="M15" s="8"/>
      <c r="N15" s="8" t="s">
        <v>3655</v>
      </c>
    </row>
    <row r="16" ht="21.5" customHeight="1" spans="1:14">
      <c r="A16" s="8">
        <v>12</v>
      </c>
      <c r="B16" s="8" t="s">
        <v>3656</v>
      </c>
      <c r="C16" s="8" t="s">
        <v>3657</v>
      </c>
      <c r="D16" s="8">
        <v>62</v>
      </c>
      <c r="E16" s="8">
        <v>15.5</v>
      </c>
      <c r="F16" s="8">
        <v>46.5</v>
      </c>
      <c r="G16" s="8">
        <v>62</v>
      </c>
      <c r="H16" s="8">
        <v>62</v>
      </c>
      <c r="I16" s="8"/>
      <c r="J16" s="8"/>
      <c r="K16" s="8"/>
      <c r="L16" s="8"/>
      <c r="M16" s="8"/>
      <c r="N16" s="8" t="s">
        <v>3658</v>
      </c>
    </row>
    <row r="17" ht="21.5" customHeight="1" spans="1:14">
      <c r="A17" s="8">
        <v>13</v>
      </c>
      <c r="B17" s="8" t="s">
        <v>3659</v>
      </c>
      <c r="C17" s="8" t="s">
        <v>3660</v>
      </c>
      <c r="D17" s="8">
        <v>148.3</v>
      </c>
      <c r="E17" s="8">
        <v>10.5</v>
      </c>
      <c r="F17" s="8">
        <v>137.8</v>
      </c>
      <c r="G17" s="8">
        <v>148.3</v>
      </c>
      <c r="H17" s="8">
        <v>148.3</v>
      </c>
      <c r="I17" s="8"/>
      <c r="J17" s="8"/>
      <c r="K17" s="8"/>
      <c r="L17" s="8"/>
      <c r="M17" s="8"/>
      <c r="N17" s="8" t="s">
        <v>3661</v>
      </c>
    </row>
    <row r="18" ht="21.5" customHeight="1" spans="1:14">
      <c r="A18" s="8">
        <v>14</v>
      </c>
      <c r="B18" s="8" t="s">
        <v>3662</v>
      </c>
      <c r="C18" s="8" t="s">
        <v>3663</v>
      </c>
      <c r="D18" s="8">
        <v>125</v>
      </c>
      <c r="E18" s="8">
        <v>10.5</v>
      </c>
      <c r="F18" s="8">
        <v>114.5</v>
      </c>
      <c r="G18" s="8">
        <v>125</v>
      </c>
      <c r="H18" s="8">
        <v>125</v>
      </c>
      <c r="I18" s="8"/>
      <c r="J18" s="8"/>
      <c r="K18" s="8"/>
      <c r="L18" s="8"/>
      <c r="M18" s="8"/>
      <c r="N18" s="8" t="s">
        <v>3664</v>
      </c>
    </row>
    <row r="19" ht="21.5" customHeight="1" spans="1:14">
      <c r="A19" s="8">
        <v>15</v>
      </c>
      <c r="B19" s="8" t="s">
        <v>3665</v>
      </c>
      <c r="C19" s="8" t="s">
        <v>3666</v>
      </c>
      <c r="D19" s="8">
        <v>126</v>
      </c>
      <c r="E19" s="8">
        <v>13</v>
      </c>
      <c r="F19" s="8">
        <v>113</v>
      </c>
      <c r="G19" s="8">
        <v>126</v>
      </c>
      <c r="H19" s="8">
        <v>126</v>
      </c>
      <c r="I19" s="8"/>
      <c r="J19" s="8"/>
      <c r="K19" s="8"/>
      <c r="L19" s="8"/>
      <c r="M19" s="8"/>
      <c r="N19" s="8" t="s">
        <v>3667</v>
      </c>
    </row>
    <row r="20" ht="21.5" customHeight="1" spans="1:14">
      <c r="A20" s="8">
        <v>16</v>
      </c>
      <c r="B20" s="8" t="s">
        <v>3668</v>
      </c>
      <c r="C20" s="8" t="s">
        <v>3669</v>
      </c>
      <c r="D20" s="8">
        <v>159</v>
      </c>
      <c r="E20" s="8">
        <v>0</v>
      </c>
      <c r="F20" s="8">
        <v>159</v>
      </c>
      <c r="G20" s="8">
        <v>159</v>
      </c>
      <c r="H20" s="8">
        <v>159</v>
      </c>
      <c r="I20" s="8"/>
      <c r="J20" s="8"/>
      <c r="K20" s="8"/>
      <c r="L20" s="8"/>
      <c r="M20" s="8"/>
      <c r="N20" s="8" t="s">
        <v>3670</v>
      </c>
    </row>
    <row r="21" ht="21.5" customHeight="1" spans="1:14">
      <c r="A21" s="8">
        <v>17</v>
      </c>
      <c r="B21" s="8" t="s">
        <v>3671</v>
      </c>
      <c r="C21" s="8" t="s">
        <v>3672</v>
      </c>
      <c r="D21" s="8">
        <v>62</v>
      </c>
      <c r="E21" s="8">
        <v>6</v>
      </c>
      <c r="F21" s="8">
        <v>56</v>
      </c>
      <c r="G21" s="8">
        <v>62</v>
      </c>
      <c r="H21" s="8">
        <v>62</v>
      </c>
      <c r="I21" s="8"/>
      <c r="J21" s="8"/>
      <c r="K21" s="8"/>
      <c r="L21" s="8"/>
      <c r="M21" s="8"/>
      <c r="N21" s="8" t="s">
        <v>3673</v>
      </c>
    </row>
    <row r="22" ht="21.5" customHeight="1" spans="1:14">
      <c r="A22" s="8">
        <v>18</v>
      </c>
      <c r="B22" s="8" t="s">
        <v>3674</v>
      </c>
      <c r="C22" s="8" t="s">
        <v>3675</v>
      </c>
      <c r="D22" s="8">
        <v>135</v>
      </c>
      <c r="E22" s="8">
        <v>15</v>
      </c>
      <c r="F22" s="8">
        <v>120</v>
      </c>
      <c r="G22" s="8">
        <v>135</v>
      </c>
      <c r="H22" s="8">
        <v>135</v>
      </c>
      <c r="I22" s="8"/>
      <c r="J22" s="8"/>
      <c r="K22" s="8"/>
      <c r="L22" s="8"/>
      <c r="M22" s="8"/>
      <c r="N22" s="8" t="s">
        <v>3676</v>
      </c>
    </row>
    <row r="23" ht="21.5" customHeight="1" spans="1:14">
      <c r="A23" s="8">
        <v>19</v>
      </c>
      <c r="B23" s="8" t="s">
        <v>3656</v>
      </c>
      <c r="C23" s="8" t="s">
        <v>3677</v>
      </c>
      <c r="D23" s="8">
        <v>116</v>
      </c>
      <c r="E23" s="8">
        <v>0</v>
      </c>
      <c r="F23" s="8">
        <v>116</v>
      </c>
      <c r="G23" s="8">
        <v>116</v>
      </c>
      <c r="H23" s="8">
        <v>116</v>
      </c>
      <c r="I23" s="8"/>
      <c r="J23" s="8"/>
      <c r="K23" s="8"/>
      <c r="L23" s="8"/>
      <c r="M23" s="8"/>
      <c r="N23" s="8" t="s">
        <v>3678</v>
      </c>
    </row>
    <row r="24" ht="21.5" customHeight="1" spans="1:14">
      <c r="A24" s="8">
        <v>20</v>
      </c>
      <c r="B24" s="8" t="s">
        <v>3679</v>
      </c>
      <c r="C24" s="8" t="s">
        <v>3680</v>
      </c>
      <c r="D24" s="8">
        <v>68.7</v>
      </c>
      <c r="E24" s="8">
        <v>0</v>
      </c>
      <c r="F24" s="8">
        <v>68.7</v>
      </c>
      <c r="G24" s="8">
        <v>68.7</v>
      </c>
      <c r="H24" s="8">
        <v>68.7</v>
      </c>
      <c r="I24" s="8"/>
      <c r="J24" s="8"/>
      <c r="K24" s="8"/>
      <c r="L24" s="8"/>
      <c r="M24" s="8"/>
      <c r="N24" s="8" t="s">
        <v>3681</v>
      </c>
    </row>
    <row r="25" ht="21.5" customHeight="1" spans="1:14">
      <c r="A25" s="8">
        <v>21</v>
      </c>
      <c r="B25" s="8" t="s">
        <v>3682</v>
      </c>
      <c r="C25" s="8" t="s">
        <v>3683</v>
      </c>
      <c r="D25" s="8">
        <v>43</v>
      </c>
      <c r="E25" s="8">
        <v>0</v>
      </c>
      <c r="F25" s="8">
        <v>43</v>
      </c>
      <c r="G25" s="8">
        <v>43</v>
      </c>
      <c r="H25" s="8">
        <v>43</v>
      </c>
      <c r="I25" s="8"/>
      <c r="J25" s="8"/>
      <c r="K25" s="8"/>
      <c r="L25" s="8"/>
      <c r="M25" s="8"/>
      <c r="N25" s="8" t="s">
        <v>3684</v>
      </c>
    </row>
    <row r="26" ht="21.5" customHeight="1" spans="1:14">
      <c r="A26" s="8">
        <v>22</v>
      </c>
      <c r="B26" s="8" t="s">
        <v>3685</v>
      </c>
      <c r="C26" s="8" t="s">
        <v>3686</v>
      </c>
      <c r="D26" s="8">
        <v>88.18</v>
      </c>
      <c r="E26" s="8">
        <v>15.7</v>
      </c>
      <c r="F26" s="8">
        <v>72.48</v>
      </c>
      <c r="G26" s="8">
        <v>88.18</v>
      </c>
      <c r="H26" s="8">
        <v>88.18</v>
      </c>
      <c r="I26" s="8"/>
      <c r="J26" s="8"/>
      <c r="K26" s="8"/>
      <c r="L26" s="8"/>
      <c r="M26" s="8"/>
      <c r="N26" s="8" t="s">
        <v>3687</v>
      </c>
    </row>
    <row r="27" ht="21.5" customHeight="1" spans="1:14">
      <c r="A27" s="8">
        <v>23</v>
      </c>
      <c r="B27" s="8" t="s">
        <v>3688</v>
      </c>
      <c r="C27" s="8" t="s">
        <v>3689</v>
      </c>
      <c r="D27" s="8">
        <v>65</v>
      </c>
      <c r="E27" s="8">
        <v>14</v>
      </c>
      <c r="F27" s="8">
        <v>51</v>
      </c>
      <c r="G27" s="8">
        <v>65</v>
      </c>
      <c r="H27" s="8">
        <v>65</v>
      </c>
      <c r="I27" s="8"/>
      <c r="J27" s="8"/>
      <c r="K27" s="8"/>
      <c r="L27" s="8"/>
      <c r="M27" s="8"/>
      <c r="N27" s="8" t="s">
        <v>3690</v>
      </c>
    </row>
    <row r="28" ht="21.5" customHeight="1" spans="1:14">
      <c r="A28" s="9" t="s">
        <v>3691</v>
      </c>
      <c r="B28" s="10"/>
      <c r="C28" s="11"/>
      <c r="D28" s="6">
        <f t="shared" ref="D28:I28" si="0">SUM(D5:D27)</f>
        <v>1992.68</v>
      </c>
      <c r="E28" s="6">
        <f t="shared" si="0"/>
        <v>202.7</v>
      </c>
      <c r="F28" s="6">
        <f t="shared" si="0"/>
        <v>1789.98</v>
      </c>
      <c r="G28" s="6">
        <f t="shared" si="0"/>
        <v>1992.68</v>
      </c>
      <c r="H28" s="6">
        <f t="shared" si="0"/>
        <v>1992.68</v>
      </c>
      <c r="I28" s="6">
        <f t="shared" si="0"/>
        <v>0</v>
      </c>
      <c r="J28" s="6">
        <f ca="1">SUM(J5:J28)</f>
        <v>0</v>
      </c>
      <c r="K28" s="6">
        <f t="shared" ref="K28:M28" si="1">SUM(K5:K27)</f>
        <v>0</v>
      </c>
      <c r="L28" s="6">
        <f t="shared" si="1"/>
        <v>0</v>
      </c>
      <c r="M28" s="6">
        <f t="shared" si="1"/>
        <v>0</v>
      </c>
      <c r="N28" s="6"/>
    </row>
    <row r="29" ht="14.25" spans="1:14">
      <c r="A29" s="2" t="s">
        <v>2629</v>
      </c>
      <c r="B29" s="2"/>
      <c r="C29" s="2"/>
      <c r="D29" s="2"/>
      <c r="E29" s="1"/>
      <c r="F29" s="1"/>
      <c r="G29" s="1"/>
      <c r="H29" s="2" t="s">
        <v>1763</v>
      </c>
      <c r="I29" s="2"/>
      <c r="J29" s="2"/>
      <c r="K29" s="2"/>
      <c r="L29" s="2"/>
      <c r="M29" s="2"/>
      <c r="N29" s="2"/>
    </row>
  </sheetData>
  <mergeCells count="13">
    <mergeCell ref="A1:N1"/>
    <mergeCell ref="A2:N2"/>
    <mergeCell ref="E3:F3"/>
    <mergeCell ref="H3:M3"/>
    <mergeCell ref="A28:C28"/>
    <mergeCell ref="A29:D29"/>
    <mergeCell ref="H29:N29"/>
    <mergeCell ref="A3:A4"/>
    <mergeCell ref="B3:B4"/>
    <mergeCell ref="C3:C4"/>
    <mergeCell ref="D3:D4"/>
    <mergeCell ref="G3:G4"/>
    <mergeCell ref="N3:N4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Q3" sqref="Q3"/>
    </sheetView>
  </sheetViews>
  <sheetFormatPr defaultColWidth="9" defaultRowHeight="14.25"/>
  <cols>
    <col min="1" max="1" width="4.63333333333333" style="1" customWidth="1"/>
    <col min="2" max="2" width="8.75" style="1" customWidth="1"/>
    <col min="3" max="3" width="10.8833333333333" style="1" customWidth="1"/>
    <col min="4" max="4" width="7.775" style="1" customWidth="1"/>
    <col min="5" max="5" width="8.88333333333333" style="1" customWidth="1"/>
    <col min="6" max="6" width="8.75" style="1" customWidth="1"/>
    <col min="7" max="7" width="7.75" style="1" customWidth="1"/>
    <col min="8" max="8" width="10" style="1" customWidth="1"/>
    <col min="9" max="9" width="8.5" style="1" customWidth="1"/>
    <col min="10" max="10" width="6" style="1" customWidth="1"/>
    <col min="11" max="11" width="5.88333333333333" style="1" customWidth="1"/>
    <col min="12" max="12" width="7.75" style="1" customWidth="1"/>
    <col min="13" max="13" width="5.63333333333333" style="1" customWidth="1"/>
    <col min="14" max="14" width="5.5" style="1" customWidth="1"/>
    <col min="15" max="15" width="13.8833333333333" style="1" customWidth="1"/>
    <col min="16" max="16384" width="9" style="1"/>
  </cols>
  <sheetData>
    <row r="1" s="1" customFormat="1" ht="27.75" customHeight="1" spans="1:15">
      <c r="A1" s="3" t="s">
        <v>3692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9.75" customHeight="1" spans="1:15">
      <c r="A2" s="4" t="s">
        <v>3624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3" customHeight="1" spans="1:15">
      <c r="A3" s="5" t="s">
        <v>3</v>
      </c>
      <c r="B3" s="6" t="s">
        <v>242</v>
      </c>
      <c r="C3" s="6" t="s">
        <v>243</v>
      </c>
      <c r="D3" s="6" t="s">
        <v>3693</v>
      </c>
      <c r="E3" s="6" t="s">
        <v>245</v>
      </c>
      <c r="F3" s="6" t="s">
        <v>8</v>
      </c>
      <c r="G3" s="6"/>
      <c r="H3" s="6" t="s">
        <v>246</v>
      </c>
      <c r="I3" s="6" t="s">
        <v>8</v>
      </c>
      <c r="J3" s="6"/>
      <c r="K3" s="6"/>
      <c r="L3" s="6"/>
      <c r="M3" s="6"/>
      <c r="N3" s="6"/>
      <c r="O3" s="6" t="s">
        <v>6</v>
      </c>
    </row>
    <row r="4" s="1" customFormat="1" ht="33" customHeight="1" spans="1:15">
      <c r="A4" s="7"/>
      <c r="B4" s="6"/>
      <c r="C4" s="6"/>
      <c r="D4" s="6"/>
      <c r="E4" s="6"/>
      <c r="F4" s="6" t="s">
        <v>9</v>
      </c>
      <c r="G4" s="6" t="s">
        <v>10</v>
      </c>
      <c r="H4" s="6"/>
      <c r="I4" s="6" t="s">
        <v>247</v>
      </c>
      <c r="J4" s="6" t="s">
        <v>248</v>
      </c>
      <c r="K4" s="6" t="s">
        <v>249</v>
      </c>
      <c r="L4" s="6" t="s">
        <v>250</v>
      </c>
      <c r="M4" s="6" t="s">
        <v>251</v>
      </c>
      <c r="N4" s="6" t="s">
        <v>252</v>
      </c>
      <c r="O4" s="6"/>
    </row>
    <row r="5" s="1" customFormat="1" ht="42.75" spans="1:15">
      <c r="A5" s="8">
        <v>1</v>
      </c>
      <c r="B5" s="8" t="s">
        <v>3694</v>
      </c>
      <c r="C5" s="8" t="s">
        <v>3695</v>
      </c>
      <c r="D5" s="8" t="s">
        <v>3696</v>
      </c>
      <c r="E5" s="8">
        <v>526</v>
      </c>
      <c r="F5" s="8">
        <v>7</v>
      </c>
      <c r="G5" s="8">
        <v>519</v>
      </c>
      <c r="H5" s="8">
        <v>526</v>
      </c>
      <c r="I5" s="8">
        <v>496</v>
      </c>
      <c r="J5" s="8">
        <v>30</v>
      </c>
      <c r="K5" s="8"/>
      <c r="L5" s="8"/>
      <c r="M5" s="8"/>
      <c r="N5" s="8"/>
      <c r="O5" s="8" t="s">
        <v>3697</v>
      </c>
    </row>
    <row r="6" s="1" customFormat="1" ht="42.75" spans="1:15">
      <c r="A6" s="8">
        <v>2</v>
      </c>
      <c r="B6" s="8" t="s">
        <v>3698</v>
      </c>
      <c r="C6" s="8" t="s">
        <v>3699</v>
      </c>
      <c r="D6" s="8" t="s">
        <v>3700</v>
      </c>
      <c r="E6" s="8">
        <v>98</v>
      </c>
      <c r="F6" s="8">
        <v>8</v>
      </c>
      <c r="G6" s="8">
        <v>90</v>
      </c>
      <c r="H6" s="8">
        <v>98</v>
      </c>
      <c r="I6" s="8">
        <v>98</v>
      </c>
      <c r="J6" s="8"/>
      <c r="K6" s="8"/>
      <c r="L6" s="8"/>
      <c r="M6" s="8"/>
      <c r="N6" s="8"/>
      <c r="O6" s="8" t="s">
        <v>3701</v>
      </c>
    </row>
    <row r="7" s="1" customFormat="1" ht="57" spans="1:15">
      <c r="A7" s="8">
        <v>3</v>
      </c>
      <c r="B7" s="8" t="s">
        <v>3702</v>
      </c>
      <c r="C7" s="8" t="s">
        <v>3703</v>
      </c>
      <c r="D7" s="8" t="s">
        <v>3704</v>
      </c>
      <c r="E7" s="8">
        <v>685</v>
      </c>
      <c r="F7" s="8">
        <v>0</v>
      </c>
      <c r="G7" s="8">
        <v>685</v>
      </c>
      <c r="H7" s="8">
        <v>685</v>
      </c>
      <c r="I7" s="8">
        <v>655</v>
      </c>
      <c r="J7" s="8">
        <v>10</v>
      </c>
      <c r="K7" s="8"/>
      <c r="L7" s="8"/>
      <c r="M7" s="8">
        <v>20</v>
      </c>
      <c r="N7" s="8"/>
      <c r="O7" s="8" t="s">
        <v>3705</v>
      </c>
    </row>
    <row r="8" s="1" customFormat="1" ht="75" customHeight="1" spans="1:15">
      <c r="A8" s="8">
        <v>4</v>
      </c>
      <c r="B8" s="8" t="s">
        <v>3706</v>
      </c>
      <c r="C8" s="8" t="s">
        <v>3707</v>
      </c>
      <c r="D8" s="8" t="s">
        <v>3708</v>
      </c>
      <c r="E8" s="8">
        <v>128</v>
      </c>
      <c r="F8" s="8">
        <v>5</v>
      </c>
      <c r="G8" s="8">
        <v>123</v>
      </c>
      <c r="H8" s="8">
        <v>128</v>
      </c>
      <c r="I8" s="8">
        <v>128</v>
      </c>
      <c r="J8" s="8"/>
      <c r="K8" s="8"/>
      <c r="L8" s="8"/>
      <c r="M8" s="8"/>
      <c r="N8" s="8"/>
      <c r="O8" s="8" t="s">
        <v>3709</v>
      </c>
    </row>
    <row r="9" s="1" customFormat="1" ht="77" customHeight="1" spans="1:15">
      <c r="A9" s="8">
        <v>5</v>
      </c>
      <c r="B9" s="8" t="s">
        <v>3710</v>
      </c>
      <c r="C9" s="8" t="s">
        <v>3711</v>
      </c>
      <c r="D9" s="8" t="s">
        <v>3712</v>
      </c>
      <c r="E9" s="8">
        <v>241.55</v>
      </c>
      <c r="F9" s="8">
        <v>11.6</v>
      </c>
      <c r="G9" s="8">
        <v>229.95</v>
      </c>
      <c r="H9" s="8">
        <v>241.55</v>
      </c>
      <c r="I9" s="8">
        <v>241.55</v>
      </c>
      <c r="J9" s="8"/>
      <c r="K9" s="8"/>
      <c r="L9" s="8"/>
      <c r="M9" s="8"/>
      <c r="N9" s="8"/>
      <c r="O9" s="8" t="s">
        <v>3713</v>
      </c>
    </row>
    <row r="10" s="1" customFormat="1" ht="59" customHeight="1" spans="1:15">
      <c r="A10" s="8">
        <v>6</v>
      </c>
      <c r="B10" s="8" t="s">
        <v>3714</v>
      </c>
      <c r="C10" s="8" t="s">
        <v>3715</v>
      </c>
      <c r="D10" s="8" t="s">
        <v>3716</v>
      </c>
      <c r="E10" s="8">
        <v>113</v>
      </c>
      <c r="F10" s="8">
        <v>0</v>
      </c>
      <c r="G10" s="8">
        <v>113</v>
      </c>
      <c r="H10" s="8">
        <v>113</v>
      </c>
      <c r="I10" s="8">
        <v>113</v>
      </c>
      <c r="J10" s="8"/>
      <c r="K10" s="8"/>
      <c r="L10" s="8"/>
      <c r="M10" s="8"/>
      <c r="N10" s="8"/>
      <c r="O10" s="8" t="s">
        <v>3717</v>
      </c>
    </row>
    <row r="11" s="1" customFormat="1" ht="57" spans="1:15">
      <c r="A11" s="8">
        <v>7</v>
      </c>
      <c r="B11" s="8" t="s">
        <v>3718</v>
      </c>
      <c r="C11" s="8" t="s">
        <v>2976</v>
      </c>
      <c r="D11" s="8" t="s">
        <v>2977</v>
      </c>
      <c r="E11" s="8">
        <v>393</v>
      </c>
      <c r="F11" s="8">
        <v>0</v>
      </c>
      <c r="G11" s="8">
        <v>393</v>
      </c>
      <c r="H11" s="8">
        <v>393</v>
      </c>
      <c r="I11" s="8">
        <v>393</v>
      </c>
      <c r="J11" s="8"/>
      <c r="K11" s="8"/>
      <c r="L11" s="8"/>
      <c r="M11" s="8"/>
      <c r="N11" s="8"/>
      <c r="O11" s="8" t="s">
        <v>3719</v>
      </c>
    </row>
    <row r="12" s="1" customFormat="1" ht="42.75" spans="1:15">
      <c r="A12" s="8">
        <v>8</v>
      </c>
      <c r="B12" s="8" t="s">
        <v>3720</v>
      </c>
      <c r="C12" s="8" t="s">
        <v>3721</v>
      </c>
      <c r="D12" s="8" t="s">
        <v>3722</v>
      </c>
      <c r="E12" s="8">
        <v>778</v>
      </c>
      <c r="F12" s="8">
        <v>8</v>
      </c>
      <c r="G12" s="8">
        <v>770</v>
      </c>
      <c r="H12" s="8">
        <v>778</v>
      </c>
      <c r="I12" s="8">
        <v>778</v>
      </c>
      <c r="J12" s="8"/>
      <c r="K12" s="8"/>
      <c r="L12" s="8"/>
      <c r="M12" s="8"/>
      <c r="N12" s="8"/>
      <c r="O12" s="8" t="s">
        <v>3723</v>
      </c>
    </row>
    <row r="13" s="1" customFormat="1" ht="57" spans="1:15">
      <c r="A13" s="8">
        <v>9</v>
      </c>
      <c r="B13" s="8" t="s">
        <v>3724</v>
      </c>
      <c r="C13" s="8" t="s">
        <v>3725</v>
      </c>
      <c r="D13" s="8" t="s">
        <v>3726</v>
      </c>
      <c r="E13" s="8">
        <v>109.85</v>
      </c>
      <c r="F13" s="8">
        <v>0</v>
      </c>
      <c r="G13" s="8">
        <v>109.85</v>
      </c>
      <c r="H13" s="8">
        <v>109.85</v>
      </c>
      <c r="I13" s="8">
        <v>109.85</v>
      </c>
      <c r="J13" s="8"/>
      <c r="K13" s="8"/>
      <c r="L13" s="8"/>
      <c r="M13" s="8"/>
      <c r="N13" s="8"/>
      <c r="O13" s="8" t="s">
        <v>3727</v>
      </c>
    </row>
    <row r="14" s="1" customFormat="1" ht="78" customHeight="1" spans="1:15">
      <c r="A14" s="8">
        <v>10</v>
      </c>
      <c r="B14" s="8" t="s">
        <v>3724</v>
      </c>
      <c r="C14" s="8" t="s">
        <v>3728</v>
      </c>
      <c r="D14" s="8" t="s">
        <v>3729</v>
      </c>
      <c r="E14" s="8">
        <v>108</v>
      </c>
      <c r="F14" s="8">
        <v>12.24</v>
      </c>
      <c r="G14" s="8">
        <v>95.76</v>
      </c>
      <c r="H14" s="8">
        <v>108</v>
      </c>
      <c r="I14" s="8">
        <v>108</v>
      </c>
      <c r="J14" s="8"/>
      <c r="K14" s="8"/>
      <c r="L14" s="8"/>
      <c r="M14" s="8"/>
      <c r="N14" s="8"/>
      <c r="O14" s="8" t="s">
        <v>3730</v>
      </c>
    </row>
    <row r="15" s="1" customFormat="1" ht="42.75" spans="1:15">
      <c r="A15" s="8">
        <v>11</v>
      </c>
      <c r="B15" s="8" t="s">
        <v>3731</v>
      </c>
      <c r="C15" s="8" t="s">
        <v>3732</v>
      </c>
      <c r="D15" s="8" t="s">
        <v>3733</v>
      </c>
      <c r="E15" s="8">
        <v>105</v>
      </c>
      <c r="F15" s="8">
        <v>5.9</v>
      </c>
      <c r="G15" s="8">
        <v>99.1</v>
      </c>
      <c r="H15" s="8">
        <v>105</v>
      </c>
      <c r="I15" s="8">
        <v>105</v>
      </c>
      <c r="J15" s="8"/>
      <c r="K15" s="8"/>
      <c r="L15" s="8"/>
      <c r="M15" s="8"/>
      <c r="N15" s="8"/>
      <c r="O15" s="8" t="s">
        <v>3734</v>
      </c>
    </row>
    <row r="16" s="1" customFormat="1" ht="51" customHeight="1" spans="1:15">
      <c r="A16" s="8">
        <v>12</v>
      </c>
      <c r="B16" s="8" t="s">
        <v>3735</v>
      </c>
      <c r="C16" s="8" t="s">
        <v>3736</v>
      </c>
      <c r="D16" s="8" t="s">
        <v>3737</v>
      </c>
      <c r="E16" s="8">
        <v>115</v>
      </c>
      <c r="F16" s="8">
        <v>5.7</v>
      </c>
      <c r="G16" s="8">
        <v>109.3</v>
      </c>
      <c r="H16" s="8">
        <v>115</v>
      </c>
      <c r="I16" s="8">
        <v>115</v>
      </c>
      <c r="J16" s="8"/>
      <c r="K16" s="8"/>
      <c r="L16" s="8"/>
      <c r="M16" s="8"/>
      <c r="N16" s="8"/>
      <c r="O16" s="8" t="s">
        <v>3738</v>
      </c>
    </row>
    <row r="17" s="1" customFormat="1" ht="61" customHeight="1" spans="1:15">
      <c r="A17" s="8">
        <v>13</v>
      </c>
      <c r="B17" s="8" t="s">
        <v>3735</v>
      </c>
      <c r="C17" s="8" t="s">
        <v>3739</v>
      </c>
      <c r="D17" s="8" t="s">
        <v>3740</v>
      </c>
      <c r="E17" s="8">
        <v>103.5</v>
      </c>
      <c r="F17" s="8">
        <v>7.63</v>
      </c>
      <c r="G17" s="8">
        <v>95.87</v>
      </c>
      <c r="H17" s="8">
        <v>103.5</v>
      </c>
      <c r="I17" s="8">
        <v>103.5</v>
      </c>
      <c r="J17" s="8"/>
      <c r="K17" s="8"/>
      <c r="L17" s="8"/>
      <c r="M17" s="8"/>
      <c r="N17" s="8"/>
      <c r="O17" s="8" t="s">
        <v>3741</v>
      </c>
    </row>
    <row r="18" s="2" customFormat="1" ht="25.5" customHeight="1" spans="1:15">
      <c r="A18" s="9" t="s">
        <v>3691</v>
      </c>
      <c r="B18" s="10"/>
      <c r="C18" s="11"/>
      <c r="D18" s="6"/>
      <c r="E18" s="6">
        <f t="shared" ref="E18:J18" si="0">SUM(E5:E17)</f>
        <v>3503.9</v>
      </c>
      <c r="F18" s="6">
        <f t="shared" si="0"/>
        <v>71.07</v>
      </c>
      <c r="G18" s="6">
        <f t="shared" si="0"/>
        <v>3432.83</v>
      </c>
      <c r="H18" s="6">
        <f t="shared" si="0"/>
        <v>3503.9</v>
      </c>
      <c r="I18" s="6">
        <f t="shared" si="0"/>
        <v>3443.9</v>
      </c>
      <c r="J18" s="6">
        <f t="shared" si="0"/>
        <v>40</v>
      </c>
      <c r="K18" s="6">
        <f ca="1">SUM(K5:K18)</f>
        <v>0</v>
      </c>
      <c r="L18" s="6">
        <f t="shared" ref="L18:N18" si="1">SUM(L5:L17)</f>
        <v>0</v>
      </c>
      <c r="M18" s="6">
        <f t="shared" si="1"/>
        <v>20</v>
      </c>
      <c r="N18" s="6">
        <f t="shared" si="1"/>
        <v>0</v>
      </c>
      <c r="O18" s="6"/>
    </row>
    <row r="19" s="2" customFormat="1" ht="25.5" customHeight="1" spans="1:8">
      <c r="A19" s="2" t="s">
        <v>2629</v>
      </c>
      <c r="H19" s="2" t="s">
        <v>1763</v>
      </c>
    </row>
  </sheetData>
  <mergeCells count="14">
    <mergeCell ref="A1:O1"/>
    <mergeCell ref="A2:O2"/>
    <mergeCell ref="F3:G3"/>
    <mergeCell ref="I3:N3"/>
    <mergeCell ref="A18:C18"/>
    <mergeCell ref="A19:E19"/>
    <mergeCell ref="H19:O19"/>
    <mergeCell ref="A3:A4"/>
    <mergeCell ref="B3:B4"/>
    <mergeCell ref="C3:C4"/>
    <mergeCell ref="D3:D4"/>
    <mergeCell ref="E3:E4"/>
    <mergeCell ref="H3:H4"/>
    <mergeCell ref="O3:O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workbookViewId="0">
      <selection activeCell="Q5" sqref="Q5"/>
    </sheetView>
  </sheetViews>
  <sheetFormatPr defaultColWidth="9" defaultRowHeight="13.5"/>
  <cols>
    <col min="1" max="1" width="4.25" customWidth="1"/>
    <col min="2" max="2" width="8" customWidth="1"/>
    <col min="3" max="3" width="7.625" customWidth="1"/>
    <col min="7" max="7" width="9.375"/>
    <col min="8" max="8" width="9.875" customWidth="1"/>
    <col min="9" max="9" width="6.5" customWidth="1"/>
    <col min="11" max="11" width="5.125" customWidth="1"/>
    <col min="12" max="12" width="4.125" customWidth="1"/>
    <col min="13" max="13" width="7.25" customWidth="1"/>
    <col min="14" max="14" width="14.25" customWidth="1"/>
  </cols>
  <sheetData>
    <row r="1" ht="27" customHeight="1" spans="1:14">
      <c r="A1" s="13" t="s">
        <v>265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39" customHeight="1" spans="1:14">
      <c r="A2" s="227" t="s">
        <v>266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ht="24.75" customHeight="1" spans="1:14">
      <c r="A3" s="237" t="s">
        <v>3</v>
      </c>
      <c r="B3" s="238" t="s">
        <v>242</v>
      </c>
      <c r="C3" s="238" t="s">
        <v>5</v>
      </c>
      <c r="D3" s="239" t="s">
        <v>245</v>
      </c>
      <c r="E3" s="238" t="s">
        <v>8</v>
      </c>
      <c r="F3" s="238"/>
      <c r="G3" s="239" t="s">
        <v>246</v>
      </c>
      <c r="H3" s="239" t="s">
        <v>8</v>
      </c>
      <c r="I3" s="239"/>
      <c r="J3" s="239"/>
      <c r="K3" s="239"/>
      <c r="L3" s="239"/>
      <c r="M3" s="239"/>
      <c r="N3" s="239" t="s">
        <v>6</v>
      </c>
    </row>
    <row r="4" ht="15" customHeight="1" spans="1:14">
      <c r="A4" s="237"/>
      <c r="B4" s="238"/>
      <c r="C4" s="238"/>
      <c r="D4" s="239"/>
      <c r="E4" s="240" t="s">
        <v>9</v>
      </c>
      <c r="F4" s="240" t="s">
        <v>10</v>
      </c>
      <c r="G4" s="239"/>
      <c r="H4" s="245" t="s">
        <v>247</v>
      </c>
      <c r="I4" s="245" t="s">
        <v>248</v>
      </c>
      <c r="J4" s="245" t="s">
        <v>249</v>
      </c>
      <c r="K4" s="245" t="s">
        <v>250</v>
      </c>
      <c r="L4" s="245" t="s">
        <v>251</v>
      </c>
      <c r="M4" s="245" t="s">
        <v>252</v>
      </c>
      <c r="N4" s="239"/>
    </row>
    <row r="5" ht="18" customHeight="1" spans="1:14">
      <c r="A5" s="294" t="s">
        <v>267</v>
      </c>
      <c r="B5" s="294" t="s">
        <v>268</v>
      </c>
      <c r="C5" s="294" t="s">
        <v>269</v>
      </c>
      <c r="D5" s="294">
        <v>45</v>
      </c>
      <c r="E5" s="295">
        <v>3.5</v>
      </c>
      <c r="F5" s="295">
        <v>41.5</v>
      </c>
      <c r="G5" s="300">
        <v>45</v>
      </c>
      <c r="H5" s="300">
        <v>40</v>
      </c>
      <c r="I5" s="303">
        <v>2</v>
      </c>
      <c r="J5" s="304">
        <v>2</v>
      </c>
      <c r="K5" s="305"/>
      <c r="L5" s="304"/>
      <c r="M5" s="304">
        <v>1</v>
      </c>
      <c r="N5" s="295">
        <v>13859400447</v>
      </c>
    </row>
    <row r="6" ht="15" customHeight="1" spans="1:14">
      <c r="A6" s="294" t="s">
        <v>270</v>
      </c>
      <c r="B6" s="294" t="s">
        <v>268</v>
      </c>
      <c r="C6" s="166" t="s">
        <v>271</v>
      </c>
      <c r="D6" s="294">
        <v>41</v>
      </c>
      <c r="E6" s="295">
        <v>5</v>
      </c>
      <c r="F6" s="295">
        <v>36</v>
      </c>
      <c r="G6" s="300">
        <v>41</v>
      </c>
      <c r="H6" s="300">
        <v>38</v>
      </c>
      <c r="I6" s="303"/>
      <c r="J6" s="304">
        <v>3</v>
      </c>
      <c r="K6" s="305"/>
      <c r="L6" s="304"/>
      <c r="M6" s="304"/>
      <c r="N6" s="295">
        <v>13062490944</v>
      </c>
    </row>
    <row r="7" ht="14.25" spans="1:14">
      <c r="A7" s="294" t="s">
        <v>272</v>
      </c>
      <c r="B7" s="294" t="s">
        <v>268</v>
      </c>
      <c r="C7" s="166" t="s">
        <v>273</v>
      </c>
      <c r="D7" s="294">
        <v>42</v>
      </c>
      <c r="E7" s="295">
        <v>6</v>
      </c>
      <c r="F7" s="295">
        <v>36</v>
      </c>
      <c r="G7" s="300">
        <v>42</v>
      </c>
      <c r="H7" s="300">
        <v>37</v>
      </c>
      <c r="I7" s="303">
        <v>1</v>
      </c>
      <c r="J7" s="304">
        <v>3</v>
      </c>
      <c r="K7" s="305"/>
      <c r="L7" s="304"/>
      <c r="M7" s="304">
        <v>1</v>
      </c>
      <c r="N7" s="295">
        <v>13559879181</v>
      </c>
    </row>
    <row r="8" ht="14.25" spans="1:14">
      <c r="A8" s="294" t="s">
        <v>274</v>
      </c>
      <c r="B8" s="294" t="s">
        <v>275</v>
      </c>
      <c r="C8" s="294" t="s">
        <v>61</v>
      </c>
      <c r="D8" s="294">
        <v>47</v>
      </c>
      <c r="E8" s="295">
        <v>6.5</v>
      </c>
      <c r="F8" s="295">
        <v>40.5</v>
      </c>
      <c r="G8" s="300">
        <v>47</v>
      </c>
      <c r="H8" s="300">
        <v>42</v>
      </c>
      <c r="I8" s="303">
        <v>2</v>
      </c>
      <c r="J8" s="304">
        <v>2</v>
      </c>
      <c r="K8" s="305"/>
      <c r="L8" s="304"/>
      <c r="M8" s="304">
        <v>1</v>
      </c>
      <c r="N8" s="295">
        <v>15059030506</v>
      </c>
    </row>
    <row r="9" ht="14.25" spans="1:14">
      <c r="A9" s="294" t="s">
        <v>276</v>
      </c>
      <c r="B9" s="294" t="s">
        <v>275</v>
      </c>
      <c r="C9" s="166" t="s">
        <v>277</v>
      </c>
      <c r="D9" s="294">
        <v>34</v>
      </c>
      <c r="E9" s="295">
        <v>10</v>
      </c>
      <c r="F9" s="295">
        <v>24</v>
      </c>
      <c r="G9" s="300">
        <v>34</v>
      </c>
      <c r="H9" s="300">
        <v>30</v>
      </c>
      <c r="I9" s="303"/>
      <c r="J9" s="304">
        <v>3</v>
      </c>
      <c r="K9" s="305"/>
      <c r="L9" s="304"/>
      <c r="M9" s="304">
        <v>1</v>
      </c>
      <c r="N9" s="295">
        <v>13067011513</v>
      </c>
    </row>
    <row r="10" ht="14.25" spans="1:14">
      <c r="A10" s="294" t="s">
        <v>278</v>
      </c>
      <c r="B10" s="294" t="s">
        <v>279</v>
      </c>
      <c r="C10" s="166" t="s">
        <v>280</v>
      </c>
      <c r="D10" s="294">
        <v>33</v>
      </c>
      <c r="E10" s="295">
        <v>8</v>
      </c>
      <c r="F10" s="295">
        <v>25</v>
      </c>
      <c r="G10" s="300">
        <v>33</v>
      </c>
      <c r="H10" s="300">
        <v>30</v>
      </c>
      <c r="I10" s="303"/>
      <c r="J10" s="304">
        <v>2</v>
      </c>
      <c r="K10" s="305"/>
      <c r="L10" s="304"/>
      <c r="M10" s="304">
        <v>1</v>
      </c>
      <c r="N10" s="295">
        <v>15860851920</v>
      </c>
    </row>
    <row r="11" ht="14.25" spans="1:14">
      <c r="A11" s="294" t="s">
        <v>281</v>
      </c>
      <c r="B11" s="294" t="s">
        <v>279</v>
      </c>
      <c r="C11" s="294" t="s">
        <v>282</v>
      </c>
      <c r="D11" s="294">
        <v>41</v>
      </c>
      <c r="E11" s="295">
        <v>6.5</v>
      </c>
      <c r="F11" s="295">
        <v>34.5</v>
      </c>
      <c r="G11" s="300">
        <v>41</v>
      </c>
      <c r="H11" s="300">
        <v>33</v>
      </c>
      <c r="I11" s="303">
        <v>3</v>
      </c>
      <c r="J11" s="304">
        <v>3</v>
      </c>
      <c r="K11" s="305"/>
      <c r="L11" s="304">
        <v>1</v>
      </c>
      <c r="M11" s="304">
        <v>1</v>
      </c>
      <c r="N11" s="295">
        <v>13850820420</v>
      </c>
    </row>
    <row r="12" ht="14.25" spans="1:14">
      <c r="A12" s="294" t="s">
        <v>283</v>
      </c>
      <c r="B12" s="294" t="s">
        <v>284</v>
      </c>
      <c r="C12" s="166" t="s">
        <v>285</v>
      </c>
      <c r="D12" s="294">
        <v>32</v>
      </c>
      <c r="E12" s="295">
        <v>9</v>
      </c>
      <c r="F12" s="295">
        <v>23</v>
      </c>
      <c r="G12" s="300">
        <v>32</v>
      </c>
      <c r="H12" s="300">
        <v>30</v>
      </c>
      <c r="I12" s="303"/>
      <c r="J12" s="304">
        <v>2</v>
      </c>
      <c r="K12" s="305"/>
      <c r="L12" s="305"/>
      <c r="M12" s="304"/>
      <c r="N12" s="295">
        <v>13859439325</v>
      </c>
    </row>
    <row r="13" ht="14.25" spans="1:14">
      <c r="A13" s="294" t="s">
        <v>286</v>
      </c>
      <c r="B13" s="295" t="s">
        <v>287</v>
      </c>
      <c r="C13" s="295" t="s">
        <v>288</v>
      </c>
      <c r="D13" s="301">
        <v>33.16</v>
      </c>
      <c r="E13" s="23">
        <v>3.99</v>
      </c>
      <c r="F13" s="23">
        <v>29.17</v>
      </c>
      <c r="G13" s="302">
        <v>33.16</v>
      </c>
      <c r="H13" s="303">
        <v>33.16</v>
      </c>
      <c r="I13" s="303"/>
      <c r="J13" s="23"/>
      <c r="K13" s="23"/>
      <c r="L13" s="23"/>
      <c r="M13" s="23"/>
      <c r="N13" s="295">
        <v>13459808925</v>
      </c>
    </row>
    <row r="14" ht="14.25" spans="1:14">
      <c r="A14" s="294" t="s">
        <v>289</v>
      </c>
      <c r="B14" s="295" t="s">
        <v>290</v>
      </c>
      <c r="C14" s="35" t="s">
        <v>291</v>
      </c>
      <c r="D14" s="301">
        <v>30.35</v>
      </c>
      <c r="E14" s="23">
        <v>9.64</v>
      </c>
      <c r="F14" s="23">
        <v>20.71</v>
      </c>
      <c r="G14" s="302">
        <v>30.35</v>
      </c>
      <c r="H14" s="303">
        <v>30.35</v>
      </c>
      <c r="I14" s="303"/>
      <c r="J14" s="23"/>
      <c r="K14" s="23"/>
      <c r="L14" s="23"/>
      <c r="M14" s="23"/>
      <c r="N14" s="295">
        <v>18750856912</v>
      </c>
    </row>
    <row r="15" ht="14.25" spans="1:14">
      <c r="A15" s="294" t="s">
        <v>292</v>
      </c>
      <c r="B15" s="295" t="s">
        <v>290</v>
      </c>
      <c r="C15" s="35" t="s">
        <v>293</v>
      </c>
      <c r="D15" s="301">
        <v>32.64</v>
      </c>
      <c r="E15" s="23">
        <v>7.89</v>
      </c>
      <c r="F15" s="23">
        <v>24.75</v>
      </c>
      <c r="G15" s="302">
        <v>32.64</v>
      </c>
      <c r="H15" s="303">
        <v>32.64</v>
      </c>
      <c r="I15" s="303"/>
      <c r="J15" s="23"/>
      <c r="K15" s="23"/>
      <c r="L15" s="23"/>
      <c r="M15" s="23"/>
      <c r="N15" s="295">
        <v>15860850586</v>
      </c>
    </row>
    <row r="16" ht="14.25" spans="1:14">
      <c r="A16" s="294" t="s">
        <v>294</v>
      </c>
      <c r="B16" s="295" t="s">
        <v>287</v>
      </c>
      <c r="C16" s="35" t="s">
        <v>295</v>
      </c>
      <c r="D16" s="301">
        <v>40.35</v>
      </c>
      <c r="E16" s="23">
        <v>6.67</v>
      </c>
      <c r="F16" s="23">
        <v>33.68</v>
      </c>
      <c r="G16" s="302">
        <v>40.35</v>
      </c>
      <c r="H16" s="303">
        <v>40.35</v>
      </c>
      <c r="I16" s="303"/>
      <c r="J16" s="23"/>
      <c r="K16" s="23"/>
      <c r="L16" s="23"/>
      <c r="M16" s="23"/>
      <c r="N16" s="295">
        <v>13799188849</v>
      </c>
    </row>
    <row r="17" ht="14.25" spans="1:14">
      <c r="A17" s="294" t="s">
        <v>296</v>
      </c>
      <c r="B17" s="295" t="s">
        <v>287</v>
      </c>
      <c r="C17" s="35" t="s">
        <v>297</v>
      </c>
      <c r="D17" s="301">
        <v>34.84</v>
      </c>
      <c r="E17" s="23">
        <v>5.14</v>
      </c>
      <c r="F17" s="23">
        <v>29.7</v>
      </c>
      <c r="G17" s="302">
        <v>34.84</v>
      </c>
      <c r="H17" s="303">
        <v>34.84</v>
      </c>
      <c r="I17" s="303"/>
      <c r="J17" s="23"/>
      <c r="K17" s="23"/>
      <c r="L17" s="23"/>
      <c r="M17" s="23"/>
      <c r="N17" s="295">
        <v>13799183495</v>
      </c>
    </row>
    <row r="18" ht="14.25" spans="1:14">
      <c r="A18" s="294" t="s">
        <v>298</v>
      </c>
      <c r="B18" s="295" t="s">
        <v>290</v>
      </c>
      <c r="C18" s="35" t="s">
        <v>299</v>
      </c>
      <c r="D18" s="301">
        <v>36.1</v>
      </c>
      <c r="E18" s="23">
        <v>6.7</v>
      </c>
      <c r="F18" s="23">
        <v>29.4</v>
      </c>
      <c r="G18" s="302">
        <v>36.1</v>
      </c>
      <c r="H18" s="303">
        <v>36.4</v>
      </c>
      <c r="I18" s="303"/>
      <c r="J18" s="23"/>
      <c r="K18" s="23"/>
      <c r="L18" s="23"/>
      <c r="M18" s="23"/>
      <c r="N18" s="295">
        <v>15959796247</v>
      </c>
    </row>
    <row r="19" ht="14.25" spans="1:14">
      <c r="A19" s="294" t="s">
        <v>300</v>
      </c>
      <c r="B19" s="295" t="s">
        <v>287</v>
      </c>
      <c r="C19" s="35" t="s">
        <v>301</v>
      </c>
      <c r="D19" s="301">
        <v>33.68</v>
      </c>
      <c r="E19" s="23">
        <v>6.63</v>
      </c>
      <c r="F19" s="23">
        <v>27.05</v>
      </c>
      <c r="G19" s="302">
        <v>33.68</v>
      </c>
      <c r="H19" s="302">
        <v>33.68</v>
      </c>
      <c r="I19" s="303"/>
      <c r="J19" s="23"/>
      <c r="K19" s="23"/>
      <c r="L19" s="23"/>
      <c r="M19" s="23"/>
      <c r="N19" s="295">
        <v>6781106</v>
      </c>
    </row>
    <row r="20" ht="14.25" spans="1:14">
      <c r="A20" s="294" t="s">
        <v>302</v>
      </c>
      <c r="B20" s="295" t="s">
        <v>303</v>
      </c>
      <c r="C20" s="35" t="s">
        <v>304</v>
      </c>
      <c r="D20" s="301">
        <v>36.8</v>
      </c>
      <c r="E20" s="23">
        <v>6.39</v>
      </c>
      <c r="F20" s="23">
        <v>30.41</v>
      </c>
      <c r="G20" s="302">
        <v>36.8</v>
      </c>
      <c r="H20" s="302">
        <v>36.8</v>
      </c>
      <c r="I20" s="303"/>
      <c r="J20" s="23"/>
      <c r="K20" s="23"/>
      <c r="L20" s="23"/>
      <c r="M20" s="23"/>
      <c r="N20" s="295">
        <v>13859419316</v>
      </c>
    </row>
    <row r="21" ht="14.25" spans="1:14">
      <c r="A21" s="294" t="s">
        <v>305</v>
      </c>
      <c r="B21" s="295" t="s">
        <v>287</v>
      </c>
      <c r="C21" s="35" t="s">
        <v>306</v>
      </c>
      <c r="D21" s="301">
        <v>39.25</v>
      </c>
      <c r="E21" s="23">
        <v>8.06</v>
      </c>
      <c r="F21" s="23">
        <v>31.19</v>
      </c>
      <c r="G21" s="302">
        <v>39.25</v>
      </c>
      <c r="H21" s="302">
        <v>39.25</v>
      </c>
      <c r="I21" s="303"/>
      <c r="J21" s="23"/>
      <c r="K21" s="23"/>
      <c r="L21" s="23"/>
      <c r="M21" s="23"/>
      <c r="N21" s="295">
        <v>18759869633</v>
      </c>
    </row>
    <row r="22" ht="14.25" spans="1:14">
      <c r="A22" s="294" t="s">
        <v>307</v>
      </c>
      <c r="B22" s="295" t="s">
        <v>308</v>
      </c>
      <c r="C22" s="35" t="s">
        <v>309</v>
      </c>
      <c r="D22" s="301">
        <v>31.15</v>
      </c>
      <c r="E22" s="23">
        <v>11.42</v>
      </c>
      <c r="F22" s="23">
        <v>19.73</v>
      </c>
      <c r="G22" s="302">
        <v>31.15</v>
      </c>
      <c r="H22" s="302">
        <v>31.15</v>
      </c>
      <c r="I22" s="303"/>
      <c r="J22" s="23"/>
      <c r="K22" s="23"/>
      <c r="L22" s="23"/>
      <c r="M22" s="23"/>
      <c r="N22" s="295">
        <v>15959825278</v>
      </c>
    </row>
    <row r="23" ht="14.25" spans="1:14">
      <c r="A23" s="294" t="s">
        <v>310</v>
      </c>
      <c r="B23" s="295" t="s">
        <v>287</v>
      </c>
      <c r="C23" s="35" t="s">
        <v>311</v>
      </c>
      <c r="D23" s="301">
        <v>37.38</v>
      </c>
      <c r="E23" s="23">
        <v>6.98</v>
      </c>
      <c r="F23" s="23">
        <v>30.4</v>
      </c>
      <c r="G23" s="302">
        <v>37.38</v>
      </c>
      <c r="H23" s="302">
        <v>37.38</v>
      </c>
      <c r="I23" s="303"/>
      <c r="J23" s="23"/>
      <c r="K23" s="23"/>
      <c r="L23" s="23"/>
      <c r="M23" s="23"/>
      <c r="N23" s="295">
        <v>15259871883</v>
      </c>
    </row>
    <row r="24" ht="14.25" spans="1:14">
      <c r="A24" s="294" t="s">
        <v>312</v>
      </c>
      <c r="B24" s="295" t="s">
        <v>313</v>
      </c>
      <c r="C24" s="35" t="s">
        <v>314</v>
      </c>
      <c r="D24" s="301">
        <v>32.8</v>
      </c>
      <c r="E24" s="23">
        <v>10.86</v>
      </c>
      <c r="F24" s="23">
        <v>21.94</v>
      </c>
      <c r="G24" s="302">
        <v>32.8</v>
      </c>
      <c r="H24" s="302">
        <v>32.8</v>
      </c>
      <c r="I24" s="303"/>
      <c r="J24" s="23"/>
      <c r="K24" s="23"/>
      <c r="L24" s="23"/>
      <c r="M24" s="23"/>
      <c r="N24" s="295">
        <v>15259871883</v>
      </c>
    </row>
    <row r="25" ht="14.25" spans="1:14">
      <c r="A25" s="294" t="s">
        <v>315</v>
      </c>
      <c r="B25" s="295" t="s">
        <v>313</v>
      </c>
      <c r="C25" s="35" t="s">
        <v>316</v>
      </c>
      <c r="D25" s="301">
        <v>34.09</v>
      </c>
      <c r="E25" s="23">
        <v>8.95</v>
      </c>
      <c r="F25" s="23">
        <v>25.14</v>
      </c>
      <c r="G25" s="302">
        <v>34.09</v>
      </c>
      <c r="H25" s="302">
        <v>34.09</v>
      </c>
      <c r="I25" s="303"/>
      <c r="J25" s="23"/>
      <c r="K25" s="23"/>
      <c r="L25" s="23"/>
      <c r="M25" s="23"/>
      <c r="N25" s="295">
        <v>13860553913</v>
      </c>
    </row>
    <row r="26" ht="14.25" spans="1:14">
      <c r="A26" s="294" t="s">
        <v>317</v>
      </c>
      <c r="B26" s="295" t="s">
        <v>287</v>
      </c>
      <c r="C26" s="35" t="s">
        <v>318</v>
      </c>
      <c r="D26" s="301">
        <v>31.52</v>
      </c>
      <c r="E26" s="23">
        <v>10.98</v>
      </c>
      <c r="F26" s="23">
        <v>20.54</v>
      </c>
      <c r="G26" s="302">
        <v>31.52</v>
      </c>
      <c r="H26" s="302">
        <v>31.52</v>
      </c>
      <c r="I26" s="303"/>
      <c r="J26" s="23"/>
      <c r="K26" s="23"/>
      <c r="L26" s="23"/>
      <c r="M26" s="23"/>
      <c r="N26" s="295">
        <v>13859132622</v>
      </c>
    </row>
    <row r="27" ht="14.25" spans="1:14">
      <c r="A27" s="294" t="s">
        <v>319</v>
      </c>
      <c r="B27" s="295" t="s">
        <v>320</v>
      </c>
      <c r="C27" s="35" t="s">
        <v>321</v>
      </c>
      <c r="D27" s="301">
        <v>35.34</v>
      </c>
      <c r="E27" s="23">
        <v>4.63</v>
      </c>
      <c r="F27" s="23">
        <v>30.71</v>
      </c>
      <c r="G27" s="302">
        <v>35.34</v>
      </c>
      <c r="H27" s="303">
        <v>0</v>
      </c>
      <c r="I27" s="303">
        <v>35.04</v>
      </c>
      <c r="J27" s="23"/>
      <c r="K27" s="23"/>
      <c r="L27" s="23"/>
      <c r="M27" s="23"/>
      <c r="N27" s="295">
        <v>13859122765</v>
      </c>
    </row>
    <row r="28" ht="16" customHeight="1" spans="1:14">
      <c r="A28" s="294" t="s">
        <v>322</v>
      </c>
      <c r="B28" s="295" t="s">
        <v>323</v>
      </c>
      <c r="C28" s="35" t="s">
        <v>324</v>
      </c>
      <c r="D28" s="301">
        <v>49.83</v>
      </c>
      <c r="E28" s="23">
        <v>9.63</v>
      </c>
      <c r="F28" s="23">
        <v>40.2</v>
      </c>
      <c r="G28" s="302">
        <v>42</v>
      </c>
      <c r="H28" s="303">
        <v>42</v>
      </c>
      <c r="I28" s="303"/>
      <c r="J28" s="23"/>
      <c r="K28" s="23"/>
      <c r="L28" s="23"/>
      <c r="M28" s="23"/>
      <c r="N28" s="295">
        <v>13507554957</v>
      </c>
    </row>
    <row r="29" ht="14" customHeight="1" spans="1:14">
      <c r="A29" s="294" t="s">
        <v>325</v>
      </c>
      <c r="B29" s="295" t="s">
        <v>326</v>
      </c>
      <c r="C29" s="35" t="s">
        <v>327</v>
      </c>
      <c r="D29" s="301">
        <v>46.1</v>
      </c>
      <c r="E29" s="23">
        <v>9.9</v>
      </c>
      <c r="F29" s="23">
        <v>36.2</v>
      </c>
      <c r="G29" s="302">
        <v>33</v>
      </c>
      <c r="H29" s="302">
        <v>33</v>
      </c>
      <c r="I29" s="303"/>
      <c r="J29" s="23"/>
      <c r="K29" s="23"/>
      <c r="L29" s="23"/>
      <c r="M29" s="23"/>
      <c r="N29" s="295">
        <v>13666960105</v>
      </c>
    </row>
    <row r="30" ht="16" customHeight="1" spans="1:14">
      <c r="A30" s="294" t="s">
        <v>328</v>
      </c>
      <c r="B30" s="295" t="s">
        <v>326</v>
      </c>
      <c r="C30" s="35" t="s">
        <v>329</v>
      </c>
      <c r="D30" s="301">
        <v>39.61</v>
      </c>
      <c r="E30" s="23">
        <v>8.52</v>
      </c>
      <c r="F30" s="23">
        <v>31.09</v>
      </c>
      <c r="G30" s="302">
        <v>36</v>
      </c>
      <c r="H30" s="303">
        <v>36</v>
      </c>
      <c r="I30" s="303"/>
      <c r="J30" s="23"/>
      <c r="K30" s="23"/>
      <c r="L30" s="23"/>
      <c r="M30" s="23"/>
      <c r="N30" s="295">
        <v>13960597762</v>
      </c>
    </row>
    <row r="31" ht="15" customHeight="1" spans="1:14">
      <c r="A31" s="294" t="s">
        <v>330</v>
      </c>
      <c r="B31" s="295" t="s">
        <v>331</v>
      </c>
      <c r="C31" s="35" t="s">
        <v>332</v>
      </c>
      <c r="D31" s="301">
        <v>31.91</v>
      </c>
      <c r="E31" s="23">
        <v>11.66</v>
      </c>
      <c r="F31" s="23">
        <v>20.25</v>
      </c>
      <c r="G31" s="302">
        <v>31</v>
      </c>
      <c r="H31" s="302">
        <v>28.5</v>
      </c>
      <c r="I31" s="303">
        <v>0.5</v>
      </c>
      <c r="J31" s="23">
        <v>2</v>
      </c>
      <c r="K31" s="23"/>
      <c r="L31" s="23"/>
      <c r="M31" s="23"/>
      <c r="N31" s="295">
        <v>13799170075</v>
      </c>
    </row>
    <row r="32" ht="16" customHeight="1" spans="1:14">
      <c r="A32" s="294" t="s">
        <v>333</v>
      </c>
      <c r="B32" s="295" t="s">
        <v>334</v>
      </c>
      <c r="C32" s="35" t="s">
        <v>335</v>
      </c>
      <c r="D32" s="301">
        <v>48.9</v>
      </c>
      <c r="E32" s="23">
        <v>10.1</v>
      </c>
      <c r="F32" s="23">
        <v>38.8</v>
      </c>
      <c r="G32" s="302">
        <v>45</v>
      </c>
      <c r="H32" s="303">
        <v>42</v>
      </c>
      <c r="I32" s="303">
        <v>3</v>
      </c>
      <c r="J32" s="23"/>
      <c r="K32" s="23"/>
      <c r="L32" s="23"/>
      <c r="M32" s="23"/>
      <c r="N32" s="295">
        <v>13860503557</v>
      </c>
    </row>
    <row r="33" ht="16" customHeight="1" spans="1:14">
      <c r="A33" s="294" t="s">
        <v>336</v>
      </c>
      <c r="B33" s="295" t="s">
        <v>334</v>
      </c>
      <c r="C33" s="35" t="s">
        <v>337</v>
      </c>
      <c r="D33" s="301">
        <v>39.05</v>
      </c>
      <c r="E33" s="23">
        <v>11.85</v>
      </c>
      <c r="F33" s="23">
        <v>27.2</v>
      </c>
      <c r="G33" s="302">
        <v>33</v>
      </c>
      <c r="H33" s="302">
        <v>31.5</v>
      </c>
      <c r="I33" s="303">
        <v>0.5</v>
      </c>
      <c r="J33" s="23">
        <v>1</v>
      </c>
      <c r="K33" s="23"/>
      <c r="L33" s="23"/>
      <c r="M33" s="23"/>
      <c r="N33" s="295">
        <v>13559879219</v>
      </c>
    </row>
    <row r="34" ht="15" customHeight="1" spans="1:14">
      <c r="A34" s="294" t="s">
        <v>338</v>
      </c>
      <c r="B34" s="295" t="s">
        <v>334</v>
      </c>
      <c r="C34" s="35" t="s">
        <v>339</v>
      </c>
      <c r="D34" s="301">
        <v>42.66</v>
      </c>
      <c r="E34" s="23">
        <v>17.26</v>
      </c>
      <c r="F34" s="23">
        <v>25.4</v>
      </c>
      <c r="G34" s="302">
        <v>38</v>
      </c>
      <c r="H34" s="303">
        <v>38</v>
      </c>
      <c r="I34" s="303"/>
      <c r="J34" s="23"/>
      <c r="K34" s="23"/>
      <c r="L34" s="23"/>
      <c r="M34" s="23"/>
      <c r="N34" s="295">
        <v>18806085383</v>
      </c>
    </row>
    <row r="35" ht="13" customHeight="1" spans="1:14">
      <c r="A35" s="294" t="s">
        <v>340</v>
      </c>
      <c r="B35" s="295" t="s">
        <v>341</v>
      </c>
      <c r="C35" s="35" t="s">
        <v>342</v>
      </c>
      <c r="D35" s="301">
        <v>42.06</v>
      </c>
      <c r="E35" s="23">
        <v>11.46</v>
      </c>
      <c r="F35" s="23">
        <v>30.6</v>
      </c>
      <c r="G35" s="302">
        <v>40</v>
      </c>
      <c r="H35" s="302">
        <v>40</v>
      </c>
      <c r="I35" s="303"/>
      <c r="J35" s="23"/>
      <c r="K35" s="23"/>
      <c r="L35" s="23"/>
      <c r="M35" s="23"/>
      <c r="N35" s="295">
        <v>15859870305</v>
      </c>
    </row>
    <row r="36" ht="14" customHeight="1" spans="1:14">
      <c r="A36" s="294" t="s">
        <v>343</v>
      </c>
      <c r="B36" s="295" t="s">
        <v>344</v>
      </c>
      <c r="C36" s="35" t="s">
        <v>345</v>
      </c>
      <c r="D36" s="301">
        <v>47.8</v>
      </c>
      <c r="E36" s="23">
        <v>9.7</v>
      </c>
      <c r="F36" s="23">
        <v>38.1</v>
      </c>
      <c r="G36" s="302">
        <v>38</v>
      </c>
      <c r="H36" s="303">
        <v>34.5</v>
      </c>
      <c r="I36" s="303"/>
      <c r="J36" s="23">
        <v>3.5</v>
      </c>
      <c r="K36" s="23"/>
      <c r="L36" s="23"/>
      <c r="M36" s="23"/>
      <c r="N36" s="295">
        <v>13859164160</v>
      </c>
    </row>
    <row r="37" ht="13" customHeight="1" spans="1:14">
      <c r="A37" s="294" t="s">
        <v>346</v>
      </c>
      <c r="B37" s="295" t="s">
        <v>344</v>
      </c>
      <c r="C37" s="35" t="s">
        <v>347</v>
      </c>
      <c r="D37" s="301">
        <v>39.29</v>
      </c>
      <c r="E37" s="23">
        <v>13.09</v>
      </c>
      <c r="F37" s="23">
        <v>26.2</v>
      </c>
      <c r="G37" s="302">
        <v>32</v>
      </c>
      <c r="H37" s="302">
        <v>32</v>
      </c>
      <c r="I37" s="303"/>
      <c r="J37" s="23"/>
      <c r="K37" s="23"/>
      <c r="L37" s="23"/>
      <c r="M37" s="23"/>
      <c r="N37" s="295">
        <v>13859420595</v>
      </c>
    </row>
    <row r="38" ht="17" customHeight="1" spans="1:14">
      <c r="A38" s="294" t="s">
        <v>348</v>
      </c>
      <c r="B38" s="295" t="s">
        <v>323</v>
      </c>
      <c r="C38" s="35" t="s">
        <v>349</v>
      </c>
      <c r="D38" s="301">
        <v>35.3</v>
      </c>
      <c r="E38" s="23">
        <v>8.5</v>
      </c>
      <c r="F38" s="23">
        <v>26.8</v>
      </c>
      <c r="G38" s="302">
        <v>32</v>
      </c>
      <c r="H38" s="302">
        <v>32</v>
      </c>
      <c r="I38" s="303"/>
      <c r="J38" s="23"/>
      <c r="K38" s="23"/>
      <c r="L38" s="23"/>
      <c r="M38" s="23"/>
      <c r="N38" s="295">
        <v>13859164638</v>
      </c>
    </row>
    <row r="39" ht="15" customHeight="1" spans="1:14">
      <c r="A39" s="294" t="s">
        <v>350</v>
      </c>
      <c r="B39" s="295" t="s">
        <v>323</v>
      </c>
      <c r="C39" s="35" t="s">
        <v>351</v>
      </c>
      <c r="D39" s="301">
        <v>36.44</v>
      </c>
      <c r="E39" s="23">
        <v>18.57</v>
      </c>
      <c r="F39" s="23">
        <v>17.87</v>
      </c>
      <c r="G39" s="302">
        <v>31</v>
      </c>
      <c r="H39" s="303">
        <v>31</v>
      </c>
      <c r="I39" s="303"/>
      <c r="J39" s="23"/>
      <c r="K39" s="23"/>
      <c r="L39" s="23"/>
      <c r="M39" s="23"/>
      <c r="N39" s="295">
        <v>15959797582</v>
      </c>
    </row>
    <row r="40" ht="15" customHeight="1" spans="1:14">
      <c r="A40" s="294" t="s">
        <v>352</v>
      </c>
      <c r="B40" s="295" t="s">
        <v>334</v>
      </c>
      <c r="C40" s="35" t="s">
        <v>353</v>
      </c>
      <c r="D40" s="301">
        <v>41.38</v>
      </c>
      <c r="E40" s="23">
        <v>17.58</v>
      </c>
      <c r="F40" s="23">
        <v>23.8</v>
      </c>
      <c r="G40" s="302">
        <v>33</v>
      </c>
      <c r="H40" s="302">
        <v>31</v>
      </c>
      <c r="I40" s="303">
        <v>1</v>
      </c>
      <c r="J40" s="23">
        <v>1</v>
      </c>
      <c r="K40" s="23"/>
      <c r="L40" s="23"/>
      <c r="M40" s="23"/>
      <c r="N40" s="295">
        <v>13859449692</v>
      </c>
    </row>
    <row r="41" ht="13" customHeight="1" spans="1:14">
      <c r="A41" s="294" t="s">
        <v>354</v>
      </c>
      <c r="B41" s="295" t="s">
        <v>341</v>
      </c>
      <c r="C41" s="35" t="s">
        <v>355</v>
      </c>
      <c r="D41" s="301">
        <v>31.55</v>
      </c>
      <c r="E41" s="23">
        <v>14.36</v>
      </c>
      <c r="F41" s="23">
        <v>17.19</v>
      </c>
      <c r="G41" s="302">
        <v>30</v>
      </c>
      <c r="H41" s="302">
        <v>30</v>
      </c>
      <c r="I41" s="303"/>
      <c r="J41" s="23"/>
      <c r="K41" s="23"/>
      <c r="L41" s="23"/>
      <c r="M41" s="23"/>
      <c r="N41" s="295">
        <v>18759733118</v>
      </c>
    </row>
    <row r="42" ht="17" customHeight="1" spans="1:14">
      <c r="A42" s="294" t="s">
        <v>356</v>
      </c>
      <c r="B42" s="295" t="s">
        <v>357</v>
      </c>
      <c r="C42" s="35" t="s">
        <v>358</v>
      </c>
      <c r="D42" s="301">
        <v>53.06</v>
      </c>
      <c r="E42" s="23">
        <v>13.71</v>
      </c>
      <c r="F42" s="23">
        <v>39.35</v>
      </c>
      <c r="G42" s="302">
        <v>32</v>
      </c>
      <c r="H42" s="302">
        <v>32</v>
      </c>
      <c r="I42" s="303"/>
      <c r="J42" s="23"/>
      <c r="K42" s="23"/>
      <c r="L42" s="23"/>
      <c r="M42" s="23"/>
      <c r="N42" s="295">
        <v>15150641752</v>
      </c>
    </row>
    <row r="43" ht="19" customHeight="1" spans="1:14">
      <c r="A43" s="294" t="s">
        <v>359</v>
      </c>
      <c r="B43" s="295" t="s">
        <v>334</v>
      </c>
      <c r="C43" s="35" t="s">
        <v>360</v>
      </c>
      <c r="D43" s="301">
        <v>34.49</v>
      </c>
      <c r="E43" s="23">
        <v>11.35</v>
      </c>
      <c r="F43" s="23">
        <v>23.14</v>
      </c>
      <c r="G43" s="302">
        <v>31</v>
      </c>
      <c r="H43" s="303">
        <v>28</v>
      </c>
      <c r="I43" s="303">
        <v>2</v>
      </c>
      <c r="J43" s="23">
        <v>1</v>
      </c>
      <c r="K43" s="23"/>
      <c r="L43" s="23"/>
      <c r="M43" s="23"/>
      <c r="N43" s="295">
        <v>13859415996</v>
      </c>
    </row>
    <row r="44" ht="18" customHeight="1" spans="1:14">
      <c r="A44" s="294" t="s">
        <v>361</v>
      </c>
      <c r="B44" s="295" t="s">
        <v>334</v>
      </c>
      <c r="C44" s="35" t="s">
        <v>362</v>
      </c>
      <c r="D44" s="301">
        <v>37.8</v>
      </c>
      <c r="E44" s="23">
        <v>7.9</v>
      </c>
      <c r="F44" s="23">
        <v>29.9</v>
      </c>
      <c r="G44" s="302">
        <v>34</v>
      </c>
      <c r="H44" s="302">
        <v>32</v>
      </c>
      <c r="I44" s="303">
        <v>2</v>
      </c>
      <c r="J44" s="23"/>
      <c r="K44" s="23"/>
      <c r="L44" s="23"/>
      <c r="M44" s="23"/>
      <c r="N44" s="295">
        <v>13429846096</v>
      </c>
    </row>
    <row r="45" ht="15" customHeight="1" spans="1:14">
      <c r="A45" s="294" t="s">
        <v>363</v>
      </c>
      <c r="B45" s="295" t="s">
        <v>334</v>
      </c>
      <c r="C45" s="35" t="s">
        <v>364</v>
      </c>
      <c r="D45" s="301">
        <v>41.81</v>
      </c>
      <c r="E45" s="23">
        <v>7.26</v>
      </c>
      <c r="F45" s="23">
        <v>34.55</v>
      </c>
      <c r="G45" s="302">
        <v>32</v>
      </c>
      <c r="H45" s="302">
        <v>31</v>
      </c>
      <c r="I45" s="303">
        <v>1</v>
      </c>
      <c r="J45" s="23"/>
      <c r="K45" s="23"/>
      <c r="L45" s="23"/>
      <c r="M45" s="23"/>
      <c r="N45" s="295">
        <v>18750845294</v>
      </c>
    </row>
    <row r="46" ht="13" customHeight="1" spans="1:14">
      <c r="A46" s="294" t="s">
        <v>365</v>
      </c>
      <c r="B46" s="295" t="s">
        <v>334</v>
      </c>
      <c r="C46" s="35" t="s">
        <v>366</v>
      </c>
      <c r="D46" s="301">
        <v>35.31</v>
      </c>
      <c r="E46" s="23">
        <v>11.86</v>
      </c>
      <c r="F46" s="23">
        <v>23.45</v>
      </c>
      <c r="G46" s="302">
        <v>30</v>
      </c>
      <c r="H46" s="302">
        <v>28</v>
      </c>
      <c r="I46" s="303">
        <v>1</v>
      </c>
      <c r="J46" s="23">
        <v>1</v>
      </c>
      <c r="K46" s="23"/>
      <c r="L46" s="23"/>
      <c r="M46" s="23"/>
      <c r="N46" s="295">
        <v>13507592155</v>
      </c>
    </row>
    <row r="47" ht="14.25" spans="1:14">
      <c r="A47" s="294" t="s">
        <v>367</v>
      </c>
      <c r="B47" s="295" t="s">
        <v>368</v>
      </c>
      <c r="C47" s="35" t="s">
        <v>369</v>
      </c>
      <c r="D47" s="301">
        <v>35</v>
      </c>
      <c r="E47" s="23">
        <v>11.5</v>
      </c>
      <c r="F47" s="23">
        <v>23.5</v>
      </c>
      <c r="G47" s="302">
        <v>35</v>
      </c>
      <c r="H47" s="303">
        <v>25</v>
      </c>
      <c r="I47" s="303">
        <v>10</v>
      </c>
      <c r="J47" s="23"/>
      <c r="K47" s="23"/>
      <c r="L47" s="23"/>
      <c r="M47" s="23"/>
      <c r="N47" s="295">
        <v>13960565792</v>
      </c>
    </row>
    <row r="48" ht="14.25" spans="1:14">
      <c r="A48" s="294" t="s">
        <v>370</v>
      </c>
      <c r="B48" s="295" t="s">
        <v>371</v>
      </c>
      <c r="C48" s="35" t="s">
        <v>372</v>
      </c>
      <c r="D48" s="301">
        <v>37.4</v>
      </c>
      <c r="E48" s="23">
        <v>14.2</v>
      </c>
      <c r="F48" s="23">
        <v>23.2</v>
      </c>
      <c r="G48" s="302">
        <v>37.4</v>
      </c>
      <c r="H48" s="302">
        <v>16</v>
      </c>
      <c r="I48" s="303">
        <v>8</v>
      </c>
      <c r="J48" s="23">
        <v>13.4</v>
      </c>
      <c r="K48" s="23"/>
      <c r="L48" s="23"/>
      <c r="M48" s="23"/>
      <c r="N48" s="295">
        <v>15859817349</v>
      </c>
    </row>
    <row r="49" ht="14.25" spans="1:14">
      <c r="A49" s="294" t="s">
        <v>373</v>
      </c>
      <c r="B49" s="35" t="s">
        <v>371</v>
      </c>
      <c r="C49" s="35" t="s">
        <v>374</v>
      </c>
      <c r="D49" s="295">
        <v>53.7</v>
      </c>
      <c r="E49" s="295">
        <v>9.3</v>
      </c>
      <c r="F49" s="295">
        <v>44.4</v>
      </c>
      <c r="G49" s="300">
        <v>42</v>
      </c>
      <c r="H49" s="303">
        <v>25</v>
      </c>
      <c r="I49" s="303">
        <v>8</v>
      </c>
      <c r="J49" s="23">
        <v>9</v>
      </c>
      <c r="K49" s="23"/>
      <c r="L49" s="23"/>
      <c r="M49" s="23"/>
      <c r="N49" s="295">
        <v>13599365903</v>
      </c>
    </row>
    <row r="50" ht="14.25" spans="1:14">
      <c r="A50" s="294" t="s">
        <v>375</v>
      </c>
      <c r="B50" s="35" t="s">
        <v>376</v>
      </c>
      <c r="C50" s="35" t="s">
        <v>377</v>
      </c>
      <c r="D50" s="295">
        <v>55</v>
      </c>
      <c r="E50" s="295">
        <v>14.9</v>
      </c>
      <c r="F50" s="295">
        <v>40.1</v>
      </c>
      <c r="G50" s="300">
        <v>41</v>
      </c>
      <c r="H50" s="303">
        <v>23</v>
      </c>
      <c r="I50" s="303">
        <v>18</v>
      </c>
      <c r="J50" s="23"/>
      <c r="K50" s="23"/>
      <c r="L50" s="23"/>
      <c r="M50" s="23"/>
      <c r="N50" s="295">
        <v>15159147107</v>
      </c>
    </row>
    <row r="51" ht="14.25" spans="1:14">
      <c r="A51" s="294" t="s">
        <v>378</v>
      </c>
      <c r="B51" s="295" t="s">
        <v>379</v>
      </c>
      <c r="C51" s="295" t="s">
        <v>380</v>
      </c>
      <c r="D51" s="295">
        <v>32</v>
      </c>
      <c r="E51" s="295">
        <v>8</v>
      </c>
      <c r="F51" s="295">
        <v>24</v>
      </c>
      <c r="G51" s="300">
        <v>32</v>
      </c>
      <c r="H51" s="300">
        <v>32</v>
      </c>
      <c r="I51" s="303"/>
      <c r="J51" s="23"/>
      <c r="K51" s="23"/>
      <c r="L51" s="23"/>
      <c r="M51" s="23"/>
      <c r="N51" s="295">
        <v>13799170635</v>
      </c>
    </row>
    <row r="52" ht="14.25" spans="1:14">
      <c r="A52" s="294" t="s">
        <v>381</v>
      </c>
      <c r="B52" s="35" t="s">
        <v>379</v>
      </c>
      <c r="C52" s="35" t="s">
        <v>382</v>
      </c>
      <c r="D52" s="295">
        <v>33</v>
      </c>
      <c r="E52" s="295">
        <v>17</v>
      </c>
      <c r="F52" s="295">
        <v>16</v>
      </c>
      <c r="G52" s="300">
        <v>33</v>
      </c>
      <c r="H52" s="300">
        <v>33</v>
      </c>
      <c r="I52" s="303"/>
      <c r="J52" s="23"/>
      <c r="K52" s="23"/>
      <c r="L52" s="23"/>
      <c r="M52" s="23"/>
      <c r="N52" s="295">
        <v>18760274075</v>
      </c>
    </row>
    <row r="53" ht="14.25" spans="1:14">
      <c r="A53" s="294" t="s">
        <v>383</v>
      </c>
      <c r="B53" s="35" t="s">
        <v>384</v>
      </c>
      <c r="C53" s="35" t="s">
        <v>385</v>
      </c>
      <c r="D53" s="295">
        <v>32</v>
      </c>
      <c r="E53" s="295">
        <v>13.5</v>
      </c>
      <c r="F53" s="295">
        <v>18.5</v>
      </c>
      <c r="G53" s="300">
        <v>32</v>
      </c>
      <c r="H53" s="300">
        <v>32</v>
      </c>
      <c r="I53" s="303"/>
      <c r="J53" s="23"/>
      <c r="K53" s="23"/>
      <c r="L53" s="23"/>
      <c r="M53" s="23"/>
      <c r="N53" s="295">
        <v>13559899483</v>
      </c>
    </row>
    <row r="54" ht="14.25" spans="1:14">
      <c r="A54" s="294" t="s">
        <v>386</v>
      </c>
      <c r="B54" s="35" t="s">
        <v>387</v>
      </c>
      <c r="C54" s="35" t="s">
        <v>388</v>
      </c>
      <c r="D54" s="295">
        <v>31</v>
      </c>
      <c r="E54" s="295">
        <v>8.5</v>
      </c>
      <c r="F54" s="295">
        <v>22.5</v>
      </c>
      <c r="G54" s="300">
        <v>31</v>
      </c>
      <c r="H54" s="300">
        <v>31</v>
      </c>
      <c r="I54" s="303"/>
      <c r="J54" s="23"/>
      <c r="K54" s="23"/>
      <c r="L54" s="23"/>
      <c r="M54" s="23"/>
      <c r="N54" s="295">
        <v>13850831062</v>
      </c>
    </row>
    <row r="55" ht="14.25" spans="1:14">
      <c r="A55" s="294" t="s">
        <v>389</v>
      </c>
      <c r="B55" s="35" t="s">
        <v>390</v>
      </c>
      <c r="C55" s="35" t="s">
        <v>93</v>
      </c>
      <c r="D55" s="295">
        <v>33</v>
      </c>
      <c r="E55" s="295">
        <v>11</v>
      </c>
      <c r="F55" s="295">
        <v>22</v>
      </c>
      <c r="G55" s="300">
        <v>33</v>
      </c>
      <c r="H55" s="300">
        <v>33</v>
      </c>
      <c r="I55" s="303"/>
      <c r="J55" s="23"/>
      <c r="K55" s="23"/>
      <c r="L55" s="23"/>
      <c r="M55" s="23"/>
      <c r="N55" s="295">
        <v>13859420522</v>
      </c>
    </row>
    <row r="56" ht="14.25" spans="1:14">
      <c r="A56" s="294" t="s">
        <v>391</v>
      </c>
      <c r="B56" s="35" t="s">
        <v>392</v>
      </c>
      <c r="C56" s="35" t="s">
        <v>393</v>
      </c>
      <c r="D56" s="295">
        <v>33</v>
      </c>
      <c r="E56" s="295">
        <v>12</v>
      </c>
      <c r="F56" s="295">
        <v>21</v>
      </c>
      <c r="G56" s="300">
        <v>33</v>
      </c>
      <c r="H56" s="300">
        <v>33</v>
      </c>
      <c r="I56" s="303"/>
      <c r="J56" s="23"/>
      <c r="K56" s="23"/>
      <c r="L56" s="23"/>
      <c r="M56" s="23"/>
      <c r="N56" s="295">
        <v>13859420226</v>
      </c>
    </row>
    <row r="57" ht="14.25" spans="1:14">
      <c r="A57" s="294" t="s">
        <v>394</v>
      </c>
      <c r="B57" s="35" t="s">
        <v>395</v>
      </c>
      <c r="C57" s="35" t="s">
        <v>396</v>
      </c>
      <c r="D57" s="295">
        <v>33</v>
      </c>
      <c r="E57" s="295">
        <v>12</v>
      </c>
      <c r="F57" s="295">
        <v>21</v>
      </c>
      <c r="G57" s="300">
        <v>33</v>
      </c>
      <c r="H57" s="300">
        <v>33</v>
      </c>
      <c r="I57" s="303"/>
      <c r="J57" s="23"/>
      <c r="K57" s="23"/>
      <c r="L57" s="23"/>
      <c r="M57" s="23"/>
      <c r="N57" s="295">
        <v>18759715529</v>
      </c>
    </row>
    <row r="58" ht="14.25" spans="1:14">
      <c r="A58" s="294" t="s">
        <v>397</v>
      </c>
      <c r="B58" s="35" t="s">
        <v>379</v>
      </c>
      <c r="C58" s="35" t="s">
        <v>398</v>
      </c>
      <c r="D58" s="295">
        <v>31</v>
      </c>
      <c r="E58" s="295">
        <v>13</v>
      </c>
      <c r="F58" s="295">
        <v>18</v>
      </c>
      <c r="G58" s="300">
        <v>31</v>
      </c>
      <c r="H58" s="300">
        <v>31</v>
      </c>
      <c r="I58" s="303"/>
      <c r="J58" s="23"/>
      <c r="K58" s="23"/>
      <c r="L58" s="23"/>
      <c r="M58" s="23"/>
      <c r="N58" s="295">
        <v>18259785258</v>
      </c>
    </row>
    <row r="59" ht="14.25" spans="1:14">
      <c r="A59" s="294" t="s">
        <v>399</v>
      </c>
      <c r="B59" s="35" t="s">
        <v>400</v>
      </c>
      <c r="C59" s="35" t="s">
        <v>401</v>
      </c>
      <c r="D59" s="295">
        <v>31</v>
      </c>
      <c r="E59" s="295">
        <v>7.5</v>
      </c>
      <c r="F59" s="295">
        <v>23.5</v>
      </c>
      <c r="G59" s="300">
        <v>31</v>
      </c>
      <c r="H59" s="300">
        <v>31</v>
      </c>
      <c r="I59" s="303"/>
      <c r="J59" s="23"/>
      <c r="K59" s="23"/>
      <c r="L59" s="23"/>
      <c r="M59" s="23"/>
      <c r="N59" s="295">
        <v>15280738831</v>
      </c>
    </row>
    <row r="60" ht="14.25" spans="1:14">
      <c r="A60" s="294" t="s">
        <v>402</v>
      </c>
      <c r="B60" s="35" t="s">
        <v>400</v>
      </c>
      <c r="C60" s="35" t="s">
        <v>403</v>
      </c>
      <c r="D60" s="295">
        <v>31</v>
      </c>
      <c r="E60" s="295">
        <v>11</v>
      </c>
      <c r="F60" s="295">
        <v>20</v>
      </c>
      <c r="G60" s="300">
        <v>31</v>
      </c>
      <c r="H60" s="300">
        <v>31</v>
      </c>
      <c r="I60" s="303"/>
      <c r="J60" s="23"/>
      <c r="K60" s="23"/>
      <c r="L60" s="23"/>
      <c r="M60" s="23"/>
      <c r="N60" s="295">
        <v>18859892069</v>
      </c>
    </row>
    <row r="61" ht="14.25" spans="1:14">
      <c r="A61" s="294" t="s">
        <v>404</v>
      </c>
      <c r="B61" s="35" t="s">
        <v>405</v>
      </c>
      <c r="C61" s="35" t="s">
        <v>406</v>
      </c>
      <c r="D61" s="295">
        <v>32</v>
      </c>
      <c r="E61" s="295">
        <v>7</v>
      </c>
      <c r="F61" s="295">
        <v>25</v>
      </c>
      <c r="G61" s="300">
        <v>32</v>
      </c>
      <c r="H61" s="300">
        <v>32</v>
      </c>
      <c r="I61" s="303"/>
      <c r="J61" s="23"/>
      <c r="K61" s="23"/>
      <c r="L61" s="23"/>
      <c r="M61" s="23"/>
      <c r="N61" s="295">
        <v>13859449392</v>
      </c>
    </row>
    <row r="62" ht="14.25" spans="1:14">
      <c r="A62" s="294" t="s">
        <v>407</v>
      </c>
      <c r="B62" s="35" t="s">
        <v>400</v>
      </c>
      <c r="C62" s="35" t="s">
        <v>408</v>
      </c>
      <c r="D62" s="295">
        <v>32</v>
      </c>
      <c r="E62" s="295">
        <v>7</v>
      </c>
      <c r="F62" s="295">
        <v>25</v>
      </c>
      <c r="G62" s="300">
        <v>32</v>
      </c>
      <c r="H62" s="300">
        <v>32</v>
      </c>
      <c r="I62" s="303"/>
      <c r="J62" s="23"/>
      <c r="K62" s="23"/>
      <c r="L62" s="23"/>
      <c r="M62" s="23"/>
      <c r="N62" s="295">
        <v>13559094359</v>
      </c>
    </row>
    <row r="63" ht="14.25" spans="1:14">
      <c r="A63" s="294" t="s">
        <v>409</v>
      </c>
      <c r="B63" s="35" t="s">
        <v>405</v>
      </c>
      <c r="C63" s="35" t="s">
        <v>410</v>
      </c>
      <c r="D63" s="295">
        <v>30</v>
      </c>
      <c r="E63" s="295">
        <v>6.8</v>
      </c>
      <c r="F63" s="295">
        <v>23.2</v>
      </c>
      <c r="G63" s="300">
        <v>30</v>
      </c>
      <c r="H63" s="300">
        <v>30</v>
      </c>
      <c r="I63" s="303"/>
      <c r="J63" s="23"/>
      <c r="K63" s="23"/>
      <c r="L63" s="23"/>
      <c r="M63" s="23"/>
      <c r="N63" s="295">
        <v>15859882725</v>
      </c>
    </row>
    <row r="64" ht="14.25" spans="1:14">
      <c r="A64" s="294" t="s">
        <v>411</v>
      </c>
      <c r="B64" s="35" t="s">
        <v>412</v>
      </c>
      <c r="C64" s="35" t="s">
        <v>413</v>
      </c>
      <c r="D64" s="295">
        <v>30</v>
      </c>
      <c r="E64" s="295">
        <v>9</v>
      </c>
      <c r="F64" s="295">
        <v>21</v>
      </c>
      <c r="G64" s="300">
        <v>30</v>
      </c>
      <c r="H64" s="300">
        <v>30</v>
      </c>
      <c r="I64" s="303"/>
      <c r="J64" s="23"/>
      <c r="K64" s="23"/>
      <c r="L64" s="23"/>
      <c r="M64" s="23"/>
      <c r="N64" s="295">
        <v>13960565206</v>
      </c>
    </row>
    <row r="65" ht="14.25" spans="1:14">
      <c r="A65" s="294" t="s">
        <v>414</v>
      </c>
      <c r="B65" s="35" t="s">
        <v>415</v>
      </c>
      <c r="C65" s="35" t="s">
        <v>416</v>
      </c>
      <c r="D65" s="295">
        <v>32</v>
      </c>
      <c r="E65" s="295">
        <v>13</v>
      </c>
      <c r="F65" s="295">
        <v>19</v>
      </c>
      <c r="G65" s="300">
        <v>32</v>
      </c>
      <c r="H65" s="300">
        <v>32</v>
      </c>
      <c r="I65" s="303"/>
      <c r="J65" s="23"/>
      <c r="K65" s="23"/>
      <c r="L65" s="23"/>
      <c r="M65" s="23"/>
      <c r="N65" s="295">
        <v>13850831882</v>
      </c>
    </row>
    <row r="66" ht="14.25" spans="1:14">
      <c r="A66" s="294" t="s">
        <v>417</v>
      </c>
      <c r="B66" s="295" t="s">
        <v>384</v>
      </c>
      <c r="C66" s="295" t="s">
        <v>418</v>
      </c>
      <c r="D66" s="295">
        <v>33</v>
      </c>
      <c r="E66" s="295">
        <v>10</v>
      </c>
      <c r="F66" s="295">
        <v>23</v>
      </c>
      <c r="G66" s="300">
        <v>33</v>
      </c>
      <c r="H66" s="300">
        <v>33</v>
      </c>
      <c r="I66" s="303"/>
      <c r="J66" s="23"/>
      <c r="K66" s="23"/>
      <c r="L66" s="23"/>
      <c r="M66" s="23"/>
      <c r="N66" s="295">
        <v>13859449859</v>
      </c>
    </row>
    <row r="67" ht="14.25" spans="1:14">
      <c r="A67" s="294" t="s">
        <v>419</v>
      </c>
      <c r="B67" s="35" t="s">
        <v>390</v>
      </c>
      <c r="C67" s="35" t="s">
        <v>420</v>
      </c>
      <c r="D67" s="295">
        <v>32</v>
      </c>
      <c r="E67" s="295">
        <v>12.5</v>
      </c>
      <c r="F67" s="295">
        <v>19.5</v>
      </c>
      <c r="G67" s="300">
        <v>32</v>
      </c>
      <c r="H67" s="300">
        <v>32</v>
      </c>
      <c r="I67" s="303"/>
      <c r="J67" s="23"/>
      <c r="K67" s="23"/>
      <c r="L67" s="23"/>
      <c r="M67" s="23"/>
      <c r="N67" s="295">
        <v>13850831954</v>
      </c>
    </row>
    <row r="68" ht="14.25" spans="1:14">
      <c r="A68" s="294" t="s">
        <v>421</v>
      </c>
      <c r="B68" s="35" t="s">
        <v>412</v>
      </c>
      <c r="C68" s="35" t="s">
        <v>422</v>
      </c>
      <c r="D68" s="295">
        <v>33</v>
      </c>
      <c r="E68" s="295">
        <v>9</v>
      </c>
      <c r="F68" s="295">
        <v>24</v>
      </c>
      <c r="G68" s="300">
        <v>33</v>
      </c>
      <c r="H68" s="300">
        <v>33</v>
      </c>
      <c r="I68" s="303"/>
      <c r="J68" s="23"/>
      <c r="K68" s="23"/>
      <c r="L68" s="23"/>
      <c r="M68" s="23"/>
      <c r="N68" s="295">
        <v>15159123126</v>
      </c>
    </row>
    <row r="69" ht="14.25" spans="1:14">
      <c r="A69" s="294" t="s">
        <v>423</v>
      </c>
      <c r="B69" s="35" t="s">
        <v>424</v>
      </c>
      <c r="C69" s="35" t="s">
        <v>425</v>
      </c>
      <c r="D69" s="295">
        <v>30</v>
      </c>
      <c r="E69" s="295">
        <v>13</v>
      </c>
      <c r="F69" s="295">
        <v>17</v>
      </c>
      <c r="G69" s="300">
        <v>30</v>
      </c>
      <c r="H69" s="300">
        <v>30</v>
      </c>
      <c r="I69" s="303"/>
      <c r="J69" s="23"/>
      <c r="K69" s="23"/>
      <c r="L69" s="23"/>
      <c r="M69" s="23"/>
      <c r="N69" s="295">
        <v>13960565260</v>
      </c>
    </row>
    <row r="70" ht="14.25" spans="1:14">
      <c r="A70" s="294" t="s">
        <v>426</v>
      </c>
      <c r="B70" s="35" t="s">
        <v>395</v>
      </c>
      <c r="C70" s="35" t="s">
        <v>427</v>
      </c>
      <c r="D70" s="295">
        <v>36</v>
      </c>
      <c r="E70" s="295">
        <v>5</v>
      </c>
      <c r="F70" s="295">
        <v>31</v>
      </c>
      <c r="G70" s="300">
        <v>36</v>
      </c>
      <c r="H70" s="300">
        <v>36</v>
      </c>
      <c r="I70" s="303"/>
      <c r="J70" s="23"/>
      <c r="K70" s="23"/>
      <c r="L70" s="23"/>
      <c r="M70" s="23"/>
      <c r="N70" s="295">
        <v>18760272459</v>
      </c>
    </row>
    <row r="71" ht="14.25" spans="1:14">
      <c r="A71" s="294" t="s">
        <v>428</v>
      </c>
      <c r="B71" s="295" t="s">
        <v>429</v>
      </c>
      <c r="C71" s="35" t="s">
        <v>430</v>
      </c>
      <c r="D71" s="295">
        <v>37</v>
      </c>
      <c r="E71" s="295">
        <v>9.72</v>
      </c>
      <c r="F71" s="295">
        <v>27.28</v>
      </c>
      <c r="G71" s="300">
        <v>37</v>
      </c>
      <c r="H71" s="303">
        <v>37</v>
      </c>
      <c r="I71" s="303"/>
      <c r="J71" s="23"/>
      <c r="K71" s="23"/>
      <c r="L71" s="23"/>
      <c r="M71" s="23"/>
      <c r="N71" s="295">
        <v>13960583819</v>
      </c>
    </row>
    <row r="72" ht="14.25" spans="1:14">
      <c r="A72" s="294" t="s">
        <v>431</v>
      </c>
      <c r="B72" s="295" t="s">
        <v>429</v>
      </c>
      <c r="C72" s="35" t="s">
        <v>432</v>
      </c>
      <c r="D72" s="295">
        <v>46.26</v>
      </c>
      <c r="E72" s="295">
        <v>4.86</v>
      </c>
      <c r="F72" s="295">
        <v>41.4</v>
      </c>
      <c r="G72" s="300">
        <v>45</v>
      </c>
      <c r="H72" s="303">
        <v>36</v>
      </c>
      <c r="I72" s="303"/>
      <c r="J72" s="23">
        <v>7</v>
      </c>
      <c r="K72" s="23"/>
      <c r="L72" s="23">
        <v>1</v>
      </c>
      <c r="M72" s="23">
        <v>1</v>
      </c>
      <c r="N72" s="295">
        <v>13459801522</v>
      </c>
    </row>
    <row r="73" ht="14.25" spans="1:14">
      <c r="A73" s="294" t="s">
        <v>433</v>
      </c>
      <c r="B73" s="295" t="s">
        <v>429</v>
      </c>
      <c r="C73" s="35" t="s">
        <v>434</v>
      </c>
      <c r="D73" s="295">
        <v>35</v>
      </c>
      <c r="E73" s="295">
        <v>9</v>
      </c>
      <c r="F73" s="295">
        <v>26</v>
      </c>
      <c r="G73" s="300">
        <v>35</v>
      </c>
      <c r="H73" s="303">
        <v>34</v>
      </c>
      <c r="I73" s="303"/>
      <c r="J73" s="23">
        <v>1</v>
      </c>
      <c r="K73" s="23"/>
      <c r="L73" s="23"/>
      <c r="M73" s="23"/>
      <c r="N73" s="295">
        <v>13960597407</v>
      </c>
    </row>
    <row r="74" ht="14.25" spans="1:14">
      <c r="A74" s="294" t="s">
        <v>435</v>
      </c>
      <c r="B74" s="295" t="s">
        <v>436</v>
      </c>
      <c r="C74" s="35" t="s">
        <v>437</v>
      </c>
      <c r="D74" s="295">
        <v>39</v>
      </c>
      <c r="E74" s="295">
        <v>10.8</v>
      </c>
      <c r="F74" s="295">
        <v>28.2</v>
      </c>
      <c r="G74" s="300">
        <v>39</v>
      </c>
      <c r="H74" s="303">
        <v>21</v>
      </c>
      <c r="I74" s="303"/>
      <c r="J74" s="23">
        <v>17</v>
      </c>
      <c r="K74" s="23"/>
      <c r="L74" s="23">
        <v>1</v>
      </c>
      <c r="M74" s="23"/>
      <c r="N74" s="295">
        <v>13666989921</v>
      </c>
    </row>
    <row r="75" ht="14.25" spans="1:14">
      <c r="A75" s="294" t="s">
        <v>438</v>
      </c>
      <c r="B75" s="295" t="s">
        <v>436</v>
      </c>
      <c r="C75" s="35" t="s">
        <v>439</v>
      </c>
      <c r="D75" s="295">
        <v>35</v>
      </c>
      <c r="E75" s="295">
        <v>9</v>
      </c>
      <c r="F75" s="295">
        <v>26</v>
      </c>
      <c r="G75" s="300">
        <v>35</v>
      </c>
      <c r="H75" s="303">
        <v>32</v>
      </c>
      <c r="I75" s="303"/>
      <c r="J75" s="23">
        <v>2</v>
      </c>
      <c r="K75" s="23"/>
      <c r="L75" s="23">
        <v>1</v>
      </c>
      <c r="M75" s="23"/>
      <c r="N75" s="295">
        <v>13313812489</v>
      </c>
    </row>
    <row r="76" ht="14.25" spans="1:14">
      <c r="A76" s="294" t="s">
        <v>440</v>
      </c>
      <c r="B76" s="295" t="s">
        <v>436</v>
      </c>
      <c r="C76" s="35" t="s">
        <v>441</v>
      </c>
      <c r="D76" s="295">
        <v>35</v>
      </c>
      <c r="E76" s="295">
        <v>7.34</v>
      </c>
      <c r="F76" s="295">
        <v>27.66</v>
      </c>
      <c r="G76" s="300">
        <v>35</v>
      </c>
      <c r="H76" s="300">
        <v>35</v>
      </c>
      <c r="I76" s="303"/>
      <c r="J76" s="23"/>
      <c r="K76" s="23"/>
      <c r="L76" s="23"/>
      <c r="M76" s="23"/>
      <c r="N76" s="295">
        <v>15305053233</v>
      </c>
    </row>
    <row r="77" ht="14.25" spans="1:14">
      <c r="A77" s="294" t="s">
        <v>442</v>
      </c>
      <c r="B77" s="295" t="s">
        <v>443</v>
      </c>
      <c r="C77" s="35" t="s">
        <v>444</v>
      </c>
      <c r="D77" s="295">
        <v>31</v>
      </c>
      <c r="E77" s="295">
        <v>8.75</v>
      </c>
      <c r="F77" s="295">
        <v>22.25</v>
      </c>
      <c r="G77" s="300">
        <v>31</v>
      </c>
      <c r="H77" s="300">
        <v>29</v>
      </c>
      <c r="I77" s="303"/>
      <c r="J77" s="23">
        <v>1</v>
      </c>
      <c r="K77" s="23"/>
      <c r="L77" s="23"/>
      <c r="M77" s="23">
        <v>1</v>
      </c>
      <c r="N77" s="295">
        <v>13960565252</v>
      </c>
    </row>
    <row r="78" ht="14.25" spans="1:14">
      <c r="A78" s="294" t="s">
        <v>445</v>
      </c>
      <c r="B78" s="295" t="s">
        <v>443</v>
      </c>
      <c r="C78" s="35" t="s">
        <v>446</v>
      </c>
      <c r="D78" s="295">
        <v>33</v>
      </c>
      <c r="E78" s="295">
        <v>9</v>
      </c>
      <c r="F78" s="295">
        <v>24</v>
      </c>
      <c r="G78" s="300">
        <v>33</v>
      </c>
      <c r="H78" s="300">
        <v>30</v>
      </c>
      <c r="I78" s="303"/>
      <c r="J78" s="23">
        <v>2</v>
      </c>
      <c r="K78" s="23"/>
      <c r="L78" s="23">
        <v>1</v>
      </c>
      <c r="M78" s="23"/>
      <c r="N78" s="295">
        <v>13459842297</v>
      </c>
    </row>
    <row r="79" ht="14.25" spans="1:14">
      <c r="A79" s="294" t="s">
        <v>447</v>
      </c>
      <c r="B79" s="295" t="s">
        <v>448</v>
      </c>
      <c r="C79" s="35" t="s">
        <v>449</v>
      </c>
      <c r="D79" s="295">
        <v>38</v>
      </c>
      <c r="E79" s="295">
        <v>12.6</v>
      </c>
      <c r="F79" s="295">
        <v>25.4</v>
      </c>
      <c r="G79" s="300">
        <v>38</v>
      </c>
      <c r="H79" s="300">
        <v>36</v>
      </c>
      <c r="I79" s="303"/>
      <c r="J79" s="23">
        <v>2</v>
      </c>
      <c r="K79" s="23"/>
      <c r="L79" s="23"/>
      <c r="M79" s="23"/>
      <c r="N79" s="295">
        <v>13859420391</v>
      </c>
    </row>
    <row r="80" ht="14.25" spans="1:14">
      <c r="A80" s="294" t="s">
        <v>450</v>
      </c>
      <c r="B80" s="295" t="s">
        <v>451</v>
      </c>
      <c r="C80" s="35" t="s">
        <v>452</v>
      </c>
      <c r="D80" s="295">
        <v>47</v>
      </c>
      <c r="E80" s="295">
        <v>21.75</v>
      </c>
      <c r="F80" s="295">
        <v>25.25</v>
      </c>
      <c r="G80" s="300">
        <v>47</v>
      </c>
      <c r="H80" s="300">
        <v>45</v>
      </c>
      <c r="I80" s="303"/>
      <c r="J80" s="23">
        <v>1</v>
      </c>
      <c r="K80" s="23"/>
      <c r="L80" s="23">
        <v>1</v>
      </c>
      <c r="M80" s="23"/>
      <c r="N80" s="295">
        <v>13960523323</v>
      </c>
    </row>
    <row r="81" ht="14.25" spans="1:14">
      <c r="A81" s="294" t="s">
        <v>453</v>
      </c>
      <c r="B81" s="295" t="s">
        <v>451</v>
      </c>
      <c r="C81" s="35" t="s">
        <v>454</v>
      </c>
      <c r="D81" s="295">
        <v>33</v>
      </c>
      <c r="E81" s="295">
        <v>33</v>
      </c>
      <c r="F81" s="295">
        <v>0</v>
      </c>
      <c r="G81" s="300">
        <v>33</v>
      </c>
      <c r="H81" s="300">
        <v>28</v>
      </c>
      <c r="I81" s="303"/>
      <c r="J81" s="23">
        <v>2</v>
      </c>
      <c r="K81" s="23"/>
      <c r="L81" s="23">
        <v>1</v>
      </c>
      <c r="M81" s="23">
        <v>2</v>
      </c>
      <c r="N81" s="295">
        <v>13605992641</v>
      </c>
    </row>
    <row r="82" ht="14.25" spans="1:14">
      <c r="A82" s="294" t="s">
        <v>455</v>
      </c>
      <c r="B82" s="295" t="s">
        <v>451</v>
      </c>
      <c r="C82" s="35" t="s">
        <v>456</v>
      </c>
      <c r="D82" s="295">
        <v>34</v>
      </c>
      <c r="E82" s="295">
        <v>17.5</v>
      </c>
      <c r="F82" s="295">
        <v>16.5</v>
      </c>
      <c r="G82" s="300">
        <v>34</v>
      </c>
      <c r="H82" s="300">
        <v>34</v>
      </c>
      <c r="I82" s="303"/>
      <c r="J82" s="23"/>
      <c r="K82" s="23"/>
      <c r="L82" s="23"/>
      <c r="M82" s="23"/>
      <c r="N82" s="295">
        <v>13850829749</v>
      </c>
    </row>
    <row r="83" ht="14.25" spans="1:14">
      <c r="A83" s="294" t="s">
        <v>457</v>
      </c>
      <c r="B83" s="295" t="s">
        <v>451</v>
      </c>
      <c r="C83" s="35" t="s">
        <v>458</v>
      </c>
      <c r="D83" s="295">
        <v>41</v>
      </c>
      <c r="E83" s="295">
        <v>18.75</v>
      </c>
      <c r="F83" s="295">
        <v>22.25</v>
      </c>
      <c r="G83" s="300">
        <v>41</v>
      </c>
      <c r="H83" s="300">
        <v>38</v>
      </c>
      <c r="I83" s="303"/>
      <c r="J83" s="23">
        <v>2</v>
      </c>
      <c r="K83" s="23"/>
      <c r="L83" s="23"/>
      <c r="M83" s="23">
        <v>1</v>
      </c>
      <c r="N83" s="295">
        <v>18760272919</v>
      </c>
    </row>
    <row r="84" ht="14.25" spans="1:14">
      <c r="A84" s="294" t="s">
        <v>459</v>
      </c>
      <c r="B84" s="295" t="s">
        <v>451</v>
      </c>
      <c r="C84" s="35" t="s">
        <v>460</v>
      </c>
      <c r="D84" s="295">
        <v>34</v>
      </c>
      <c r="E84" s="295">
        <v>13</v>
      </c>
      <c r="F84" s="295">
        <v>21</v>
      </c>
      <c r="G84" s="300">
        <v>34</v>
      </c>
      <c r="H84" s="303">
        <v>32</v>
      </c>
      <c r="I84" s="303"/>
      <c r="J84" s="23">
        <v>2</v>
      </c>
      <c r="K84" s="23"/>
      <c r="L84" s="23"/>
      <c r="M84" s="23"/>
      <c r="N84" s="295">
        <v>13459886570</v>
      </c>
    </row>
    <row r="85" ht="14.25" spans="1:14">
      <c r="A85" s="294" t="s">
        <v>461</v>
      </c>
      <c r="B85" s="295" t="s">
        <v>451</v>
      </c>
      <c r="C85" s="295" t="s">
        <v>462</v>
      </c>
      <c r="D85" s="295">
        <v>35</v>
      </c>
      <c r="E85" s="295">
        <v>11</v>
      </c>
      <c r="F85" s="295">
        <v>24</v>
      </c>
      <c r="G85" s="300">
        <v>35</v>
      </c>
      <c r="H85" s="303">
        <v>35</v>
      </c>
      <c r="I85" s="303"/>
      <c r="J85" s="23"/>
      <c r="K85" s="23"/>
      <c r="L85" s="23"/>
      <c r="M85" s="23"/>
      <c r="N85" s="295">
        <v>13850823991</v>
      </c>
    </row>
    <row r="86" ht="14.25" spans="1:14">
      <c r="A86" s="294" t="s">
        <v>463</v>
      </c>
      <c r="B86" s="295" t="s">
        <v>451</v>
      </c>
      <c r="C86" s="35" t="s">
        <v>464</v>
      </c>
      <c r="D86" s="295">
        <v>35</v>
      </c>
      <c r="E86" s="295">
        <v>8</v>
      </c>
      <c r="F86" s="295">
        <v>27</v>
      </c>
      <c r="G86" s="300">
        <v>35</v>
      </c>
      <c r="H86" s="303">
        <v>35</v>
      </c>
      <c r="I86" s="303"/>
      <c r="J86" s="23"/>
      <c r="K86" s="23"/>
      <c r="L86" s="23"/>
      <c r="M86" s="23"/>
      <c r="N86" s="295">
        <v>13459866259</v>
      </c>
    </row>
    <row r="87" ht="14.25" spans="1:14">
      <c r="A87" s="294" t="s">
        <v>465</v>
      </c>
      <c r="B87" s="295" t="s">
        <v>466</v>
      </c>
      <c r="C87" s="35" t="s">
        <v>467</v>
      </c>
      <c r="D87" s="295">
        <v>31</v>
      </c>
      <c r="E87" s="295">
        <v>7.5</v>
      </c>
      <c r="F87" s="295">
        <v>23.5</v>
      </c>
      <c r="G87" s="300">
        <v>31</v>
      </c>
      <c r="H87" s="303">
        <v>31</v>
      </c>
      <c r="I87" s="303"/>
      <c r="J87" s="23"/>
      <c r="K87" s="23"/>
      <c r="L87" s="23"/>
      <c r="M87" s="23"/>
      <c r="N87" s="295">
        <v>13859400302</v>
      </c>
    </row>
    <row r="88" ht="14.25" spans="1:14">
      <c r="A88" s="294" t="s">
        <v>468</v>
      </c>
      <c r="B88" s="295" t="s">
        <v>466</v>
      </c>
      <c r="C88" s="35" t="s">
        <v>469</v>
      </c>
      <c r="D88" s="295">
        <v>34</v>
      </c>
      <c r="E88" s="295">
        <v>25.13</v>
      </c>
      <c r="F88" s="295">
        <v>8.87</v>
      </c>
      <c r="G88" s="300">
        <v>34</v>
      </c>
      <c r="H88" s="303">
        <v>34</v>
      </c>
      <c r="I88" s="303"/>
      <c r="J88" s="23"/>
      <c r="K88" s="23"/>
      <c r="L88" s="23"/>
      <c r="M88" s="23"/>
      <c r="N88" s="295">
        <v>18259781690</v>
      </c>
    </row>
    <row r="89" ht="14.25" spans="1:14">
      <c r="A89" s="294" t="s">
        <v>470</v>
      </c>
      <c r="B89" s="295" t="s">
        <v>466</v>
      </c>
      <c r="C89" s="35" t="s">
        <v>471</v>
      </c>
      <c r="D89" s="295">
        <v>40</v>
      </c>
      <c r="E89" s="295">
        <v>15.5</v>
      </c>
      <c r="F89" s="295">
        <v>24.5</v>
      </c>
      <c r="G89" s="300">
        <v>40</v>
      </c>
      <c r="H89" s="303">
        <v>38</v>
      </c>
      <c r="I89" s="303"/>
      <c r="J89" s="23">
        <v>2</v>
      </c>
      <c r="K89" s="23"/>
      <c r="L89" s="23"/>
      <c r="M89" s="23"/>
      <c r="N89" s="295">
        <v>13960583894</v>
      </c>
    </row>
    <row r="90" ht="14.25" spans="1:14">
      <c r="A90" s="294" t="s">
        <v>472</v>
      </c>
      <c r="B90" s="295" t="s">
        <v>466</v>
      </c>
      <c r="C90" s="35" t="s">
        <v>473</v>
      </c>
      <c r="D90" s="295">
        <v>42</v>
      </c>
      <c r="E90" s="295">
        <v>24</v>
      </c>
      <c r="F90" s="295">
        <v>18</v>
      </c>
      <c r="G90" s="300">
        <v>42</v>
      </c>
      <c r="H90" s="303">
        <v>35</v>
      </c>
      <c r="I90" s="303"/>
      <c r="J90" s="23">
        <v>5</v>
      </c>
      <c r="K90" s="23"/>
      <c r="L90" s="23">
        <v>1</v>
      </c>
      <c r="M90" s="23">
        <v>1</v>
      </c>
      <c r="N90" s="295">
        <v>13960503032</v>
      </c>
    </row>
    <row r="91" ht="14.25" spans="1:14">
      <c r="A91" s="294" t="s">
        <v>474</v>
      </c>
      <c r="B91" s="295" t="s">
        <v>466</v>
      </c>
      <c r="C91" s="35" t="s">
        <v>475</v>
      </c>
      <c r="D91" s="295">
        <v>37</v>
      </c>
      <c r="E91" s="295">
        <v>14</v>
      </c>
      <c r="F91" s="295">
        <v>23</v>
      </c>
      <c r="G91" s="300">
        <v>37</v>
      </c>
      <c r="H91" s="303">
        <v>37</v>
      </c>
      <c r="I91" s="303"/>
      <c r="J91" s="23"/>
      <c r="K91" s="23"/>
      <c r="L91" s="23"/>
      <c r="M91" s="23"/>
      <c r="N91" s="295">
        <v>13850820695</v>
      </c>
    </row>
    <row r="92" ht="14.25" spans="1:14">
      <c r="A92" s="294" t="s">
        <v>476</v>
      </c>
      <c r="B92" s="295" t="s">
        <v>466</v>
      </c>
      <c r="C92" s="35" t="s">
        <v>477</v>
      </c>
      <c r="D92" s="295">
        <v>31</v>
      </c>
      <c r="E92" s="295">
        <v>10</v>
      </c>
      <c r="F92" s="295">
        <v>21</v>
      </c>
      <c r="G92" s="300">
        <v>31</v>
      </c>
      <c r="H92" s="303">
        <v>30</v>
      </c>
      <c r="I92" s="303"/>
      <c r="J92" s="23">
        <v>1</v>
      </c>
      <c r="K92" s="23"/>
      <c r="L92" s="23"/>
      <c r="M92" s="23"/>
      <c r="N92" s="295">
        <v>15959794329</v>
      </c>
    </row>
    <row r="93" ht="14.25" spans="1:14">
      <c r="A93" s="294" t="s">
        <v>478</v>
      </c>
      <c r="B93" s="295" t="s">
        <v>466</v>
      </c>
      <c r="C93" s="35" t="s">
        <v>479</v>
      </c>
      <c r="D93" s="295">
        <v>31</v>
      </c>
      <c r="E93" s="295">
        <v>19</v>
      </c>
      <c r="F93" s="295">
        <v>12</v>
      </c>
      <c r="G93" s="300">
        <v>31</v>
      </c>
      <c r="H93" s="303">
        <v>31</v>
      </c>
      <c r="I93" s="303"/>
      <c r="J93" s="23"/>
      <c r="K93" s="23"/>
      <c r="L93" s="23"/>
      <c r="M93" s="23"/>
      <c r="N93" s="295">
        <v>13799184419</v>
      </c>
    </row>
    <row r="94" ht="14.25" spans="1:14">
      <c r="A94" s="294" t="s">
        <v>480</v>
      </c>
      <c r="B94" s="295" t="s">
        <v>466</v>
      </c>
      <c r="C94" s="35" t="s">
        <v>481</v>
      </c>
      <c r="D94" s="295">
        <v>36</v>
      </c>
      <c r="E94" s="295">
        <v>17</v>
      </c>
      <c r="F94" s="295">
        <v>19</v>
      </c>
      <c r="G94" s="300">
        <v>36</v>
      </c>
      <c r="H94" s="303">
        <v>36</v>
      </c>
      <c r="I94" s="303"/>
      <c r="J94" s="23"/>
      <c r="K94" s="23"/>
      <c r="L94" s="23"/>
      <c r="M94" s="23"/>
      <c r="N94" s="295">
        <v>15160629312</v>
      </c>
    </row>
    <row r="95" ht="14.25" spans="1:14">
      <c r="A95" s="294" t="s">
        <v>482</v>
      </c>
      <c r="B95" s="35" t="s">
        <v>483</v>
      </c>
      <c r="C95" s="35" t="s">
        <v>484</v>
      </c>
      <c r="D95" s="295">
        <v>35.2</v>
      </c>
      <c r="E95" s="295">
        <v>6</v>
      </c>
      <c r="F95" s="295">
        <v>29.2</v>
      </c>
      <c r="G95" s="300">
        <v>35</v>
      </c>
      <c r="H95" s="303">
        <v>35</v>
      </c>
      <c r="I95" s="303"/>
      <c r="J95" s="23"/>
      <c r="K95" s="23"/>
      <c r="L95" s="23"/>
      <c r="M95" s="23"/>
      <c r="N95" s="295">
        <v>15959824367</v>
      </c>
    </row>
    <row r="96" ht="14.25" spans="1:14">
      <c r="A96" s="294" t="s">
        <v>485</v>
      </c>
      <c r="B96" s="35" t="s">
        <v>483</v>
      </c>
      <c r="C96" s="35" t="s">
        <v>486</v>
      </c>
      <c r="D96" s="295">
        <v>30</v>
      </c>
      <c r="E96" s="295">
        <v>10</v>
      </c>
      <c r="F96" s="295">
        <v>20</v>
      </c>
      <c r="G96" s="300">
        <v>30</v>
      </c>
      <c r="H96" s="303">
        <v>30</v>
      </c>
      <c r="I96" s="303"/>
      <c r="J96" s="23"/>
      <c r="K96" s="23"/>
      <c r="L96" s="23"/>
      <c r="M96" s="23"/>
      <c r="N96" s="295">
        <v>15860850738</v>
      </c>
    </row>
    <row r="97" ht="14.25" spans="1:14">
      <c r="A97" s="294" t="s">
        <v>487</v>
      </c>
      <c r="B97" s="35" t="s">
        <v>483</v>
      </c>
      <c r="C97" s="35" t="s">
        <v>488</v>
      </c>
      <c r="D97" s="295">
        <v>33</v>
      </c>
      <c r="E97" s="295">
        <v>5</v>
      </c>
      <c r="F97" s="295">
        <v>28</v>
      </c>
      <c r="G97" s="300">
        <v>33</v>
      </c>
      <c r="H97" s="303">
        <v>33</v>
      </c>
      <c r="I97" s="303"/>
      <c r="J97" s="23"/>
      <c r="K97" s="23"/>
      <c r="L97" s="23"/>
      <c r="M97" s="23"/>
      <c r="N97" s="295">
        <v>15959795153</v>
      </c>
    </row>
    <row r="98" ht="14.25" spans="1:14">
      <c r="A98" s="294" t="s">
        <v>489</v>
      </c>
      <c r="B98" s="35" t="s">
        <v>483</v>
      </c>
      <c r="C98" s="35" t="s">
        <v>490</v>
      </c>
      <c r="D98" s="295">
        <v>33</v>
      </c>
      <c r="E98" s="295">
        <v>9</v>
      </c>
      <c r="F98" s="295">
        <v>24</v>
      </c>
      <c r="G98" s="300">
        <v>33</v>
      </c>
      <c r="H98" s="303">
        <v>33</v>
      </c>
      <c r="I98" s="303"/>
      <c r="J98" s="23"/>
      <c r="K98" s="23"/>
      <c r="L98" s="23"/>
      <c r="M98" s="23"/>
      <c r="N98" s="295">
        <v>15959841936</v>
      </c>
    </row>
    <row r="99" ht="14.25" spans="1:14">
      <c r="A99" s="294" t="s">
        <v>491</v>
      </c>
      <c r="B99" s="35" t="s">
        <v>483</v>
      </c>
      <c r="C99" s="35" t="s">
        <v>492</v>
      </c>
      <c r="D99" s="295">
        <v>31</v>
      </c>
      <c r="E99" s="295">
        <v>11</v>
      </c>
      <c r="F99" s="295">
        <v>20</v>
      </c>
      <c r="G99" s="300">
        <v>31</v>
      </c>
      <c r="H99" s="303">
        <v>31</v>
      </c>
      <c r="I99" s="303"/>
      <c r="J99" s="23"/>
      <c r="K99" s="23"/>
      <c r="L99" s="23"/>
      <c r="M99" s="23"/>
      <c r="N99" s="295">
        <v>13850830842</v>
      </c>
    </row>
    <row r="100" ht="14.25" spans="1:14">
      <c r="A100" s="294" t="s">
        <v>493</v>
      </c>
      <c r="B100" s="35" t="s">
        <v>494</v>
      </c>
      <c r="C100" s="35" t="s">
        <v>495</v>
      </c>
      <c r="D100" s="295">
        <v>31</v>
      </c>
      <c r="E100" s="295">
        <v>10</v>
      </c>
      <c r="F100" s="295">
        <v>21</v>
      </c>
      <c r="G100" s="300">
        <v>31</v>
      </c>
      <c r="H100" s="303">
        <v>31</v>
      </c>
      <c r="I100" s="303"/>
      <c r="J100" s="23"/>
      <c r="K100" s="23"/>
      <c r="L100" s="23"/>
      <c r="M100" s="23"/>
      <c r="N100" s="295">
        <v>13605983649</v>
      </c>
    </row>
    <row r="101" ht="14.25" spans="1:14">
      <c r="A101" s="294" t="s">
        <v>496</v>
      </c>
      <c r="B101" s="35" t="s">
        <v>494</v>
      </c>
      <c r="C101" s="35" t="s">
        <v>497</v>
      </c>
      <c r="D101" s="295">
        <v>33</v>
      </c>
      <c r="E101" s="295">
        <v>12</v>
      </c>
      <c r="F101" s="295">
        <v>21</v>
      </c>
      <c r="G101" s="300">
        <v>33</v>
      </c>
      <c r="H101" s="303">
        <v>33</v>
      </c>
      <c r="I101" s="303"/>
      <c r="J101" s="23"/>
      <c r="K101" s="23"/>
      <c r="L101" s="23"/>
      <c r="M101" s="23"/>
      <c r="N101" s="295">
        <v>13859164195</v>
      </c>
    </row>
    <row r="102" ht="14.25" spans="1:14">
      <c r="A102" s="294" t="s">
        <v>498</v>
      </c>
      <c r="B102" s="35" t="s">
        <v>499</v>
      </c>
      <c r="C102" s="35" t="s">
        <v>500</v>
      </c>
      <c r="D102" s="295">
        <v>34.66</v>
      </c>
      <c r="E102" s="295">
        <v>2.89</v>
      </c>
      <c r="F102" s="295">
        <v>31.77</v>
      </c>
      <c r="G102" s="300">
        <v>34.66</v>
      </c>
      <c r="H102" s="303">
        <v>34.66</v>
      </c>
      <c r="I102" s="303"/>
      <c r="J102" s="23"/>
      <c r="K102" s="23"/>
      <c r="L102" s="23"/>
      <c r="M102" s="23"/>
      <c r="N102" s="295">
        <v>13459892728</v>
      </c>
    </row>
    <row r="103" ht="14.25" spans="1:14">
      <c r="A103" s="294" t="s">
        <v>501</v>
      </c>
      <c r="B103" s="35" t="s">
        <v>499</v>
      </c>
      <c r="C103" s="35" t="s">
        <v>502</v>
      </c>
      <c r="D103" s="295">
        <v>34.49</v>
      </c>
      <c r="E103" s="295">
        <v>3.59</v>
      </c>
      <c r="F103" s="295">
        <v>30.9</v>
      </c>
      <c r="G103" s="300">
        <v>34.49</v>
      </c>
      <c r="H103" s="303">
        <v>34.49</v>
      </c>
      <c r="I103" s="303"/>
      <c r="J103" s="23"/>
      <c r="K103" s="23"/>
      <c r="L103" s="23"/>
      <c r="M103" s="23"/>
      <c r="N103" s="295">
        <v>18960533231</v>
      </c>
    </row>
    <row r="104" ht="14.25" spans="1:14">
      <c r="A104" s="294" t="s">
        <v>503</v>
      </c>
      <c r="B104" s="35" t="s">
        <v>504</v>
      </c>
      <c r="C104" s="35" t="s">
        <v>505</v>
      </c>
      <c r="D104" s="295">
        <v>38</v>
      </c>
      <c r="E104" s="295">
        <v>18</v>
      </c>
      <c r="F104" s="295">
        <v>20</v>
      </c>
      <c r="G104" s="300">
        <v>38</v>
      </c>
      <c r="H104" s="303">
        <v>33</v>
      </c>
      <c r="I104" s="303"/>
      <c r="J104" s="23">
        <v>5</v>
      </c>
      <c r="K104" s="23"/>
      <c r="L104" s="23"/>
      <c r="M104" s="23"/>
      <c r="N104" s="295">
        <v>15259865186</v>
      </c>
    </row>
    <row r="105" ht="14.25" spans="1:14">
      <c r="A105" s="294" t="s">
        <v>506</v>
      </c>
      <c r="B105" s="35" t="s">
        <v>507</v>
      </c>
      <c r="C105" s="35" t="s">
        <v>508</v>
      </c>
      <c r="D105" s="295">
        <v>45</v>
      </c>
      <c r="E105" s="295">
        <v>19</v>
      </c>
      <c r="F105" s="295">
        <v>26</v>
      </c>
      <c r="G105" s="300">
        <v>45</v>
      </c>
      <c r="H105" s="303">
        <v>30</v>
      </c>
      <c r="I105" s="310"/>
      <c r="J105" s="23">
        <v>15</v>
      </c>
      <c r="K105" s="23"/>
      <c r="L105" s="23"/>
      <c r="M105" s="23"/>
      <c r="N105" s="295">
        <v>17705983072</v>
      </c>
    </row>
    <row r="106" ht="14.25" spans="1:14">
      <c r="A106" s="306" t="s">
        <v>236</v>
      </c>
      <c r="B106" s="307"/>
      <c r="C106" s="307"/>
      <c r="D106" s="295">
        <f t="shared" ref="D106:G106" si="0">SUM(D5:D105)</f>
        <v>3678.51</v>
      </c>
      <c r="E106" s="295">
        <f t="shared" si="0"/>
        <v>1092.07</v>
      </c>
      <c r="F106" s="295">
        <f t="shared" si="0"/>
        <v>2586.44</v>
      </c>
      <c r="G106" s="300">
        <f t="shared" si="0"/>
        <v>3530</v>
      </c>
      <c r="H106" s="303">
        <v>3293.06</v>
      </c>
      <c r="I106" s="303">
        <f>SUM(I5:I104)</f>
        <v>98.04</v>
      </c>
      <c r="J106" s="23">
        <f>SUM(J5:J105)</f>
        <v>118.9</v>
      </c>
      <c r="K106" s="23"/>
      <c r="L106" s="23">
        <v>8</v>
      </c>
      <c r="M106" s="23">
        <v>12</v>
      </c>
      <c r="N106" s="295"/>
    </row>
    <row r="107" ht="15" customHeight="1" spans="1:14">
      <c r="A107" s="308"/>
      <c r="B107" s="309"/>
      <c r="C107" s="309"/>
      <c r="D107" s="295"/>
      <c r="E107" s="295"/>
      <c r="F107" s="295"/>
      <c r="G107" s="295"/>
      <c r="H107" s="23"/>
      <c r="I107" s="23"/>
      <c r="J107" s="23"/>
      <c r="K107" s="23"/>
      <c r="L107" s="23"/>
      <c r="M107" s="23"/>
      <c r="N107" s="295"/>
    </row>
    <row r="108" ht="33" customHeight="1" spans="1:14">
      <c r="A108" s="293" t="s">
        <v>509</v>
      </c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</row>
  </sheetData>
  <mergeCells count="12">
    <mergeCell ref="A1:N1"/>
    <mergeCell ref="A2:N2"/>
    <mergeCell ref="E3:F3"/>
    <mergeCell ref="H3:M3"/>
    <mergeCell ref="A108:N108"/>
    <mergeCell ref="A3:A4"/>
    <mergeCell ref="B3:B4"/>
    <mergeCell ref="C3:C4"/>
    <mergeCell ref="D3:D4"/>
    <mergeCell ref="G3:G4"/>
    <mergeCell ref="N3:N4"/>
    <mergeCell ref="A106:C10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Q6" sqref="Q6"/>
    </sheetView>
  </sheetViews>
  <sheetFormatPr defaultColWidth="9" defaultRowHeight="13.5"/>
  <cols>
    <col min="1" max="1" width="4.5" customWidth="1"/>
    <col min="2" max="2" width="6.625" customWidth="1"/>
    <col min="3" max="3" width="14.125" customWidth="1"/>
    <col min="4" max="4" width="7.125" customWidth="1"/>
    <col min="6" max="6" width="5" customWidth="1"/>
    <col min="7" max="7" width="8.25" customWidth="1"/>
    <col min="8" max="8" width="8.5" customWidth="1"/>
    <col min="9" max="9" width="9.75" customWidth="1"/>
    <col min="10" max="10" width="4.625" customWidth="1"/>
    <col min="11" max="11" width="5.5" customWidth="1"/>
    <col min="12" max="12" width="4.875" customWidth="1"/>
    <col min="13" max="13" width="4.25" customWidth="1"/>
    <col min="14" max="14" width="5.125" customWidth="1"/>
    <col min="15" max="15" width="13.5" customWidth="1"/>
  </cols>
  <sheetData>
    <row r="1" ht="22.5" spans="1:15">
      <c r="A1" s="13" t="s">
        <v>510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customFormat="1" ht="18.75" spans="1:1">
      <c r="A2" s="15" t="s">
        <v>241</v>
      </c>
    </row>
    <row r="3" ht="25.5" customHeight="1" spans="1:15">
      <c r="A3" s="16" t="s">
        <v>3</v>
      </c>
      <c r="B3" s="16" t="s">
        <v>242</v>
      </c>
      <c r="C3" s="16" t="s">
        <v>243</v>
      </c>
      <c r="D3" s="16" t="s">
        <v>511</v>
      </c>
      <c r="E3" s="16" t="s">
        <v>245</v>
      </c>
      <c r="F3" s="16" t="s">
        <v>8</v>
      </c>
      <c r="G3" s="16"/>
      <c r="H3" s="16" t="s">
        <v>246</v>
      </c>
      <c r="I3" s="16" t="s">
        <v>8</v>
      </c>
      <c r="J3" s="16"/>
      <c r="K3" s="16"/>
      <c r="L3" s="16"/>
      <c r="M3" s="16"/>
      <c r="N3" s="16"/>
      <c r="O3" s="16" t="s">
        <v>6</v>
      </c>
    </row>
    <row r="4" ht="25.5" spans="1:15">
      <c r="A4" s="16"/>
      <c r="B4" s="16"/>
      <c r="C4" s="16"/>
      <c r="D4" s="16"/>
      <c r="E4" s="16"/>
      <c r="F4" s="16" t="s">
        <v>9</v>
      </c>
      <c r="G4" s="16" t="s">
        <v>10</v>
      </c>
      <c r="H4" s="16"/>
      <c r="I4" s="149" t="s">
        <v>247</v>
      </c>
      <c r="J4" s="149" t="s">
        <v>248</v>
      </c>
      <c r="K4" s="149" t="s">
        <v>249</v>
      </c>
      <c r="L4" s="149" t="s">
        <v>250</v>
      </c>
      <c r="M4" s="149" t="s">
        <v>251</v>
      </c>
      <c r="N4" s="149" t="s">
        <v>252</v>
      </c>
      <c r="O4" s="16"/>
    </row>
    <row r="5" ht="60" customHeight="1" spans="1:15">
      <c r="A5" s="294" t="s">
        <v>267</v>
      </c>
      <c r="B5" s="295" t="s">
        <v>429</v>
      </c>
      <c r="C5" s="295" t="s">
        <v>512</v>
      </c>
      <c r="D5" s="295" t="s">
        <v>513</v>
      </c>
      <c r="E5" s="295">
        <v>519</v>
      </c>
      <c r="F5" s="233"/>
      <c r="G5" s="296">
        <v>519</v>
      </c>
      <c r="H5" s="297">
        <v>519</v>
      </c>
      <c r="I5" s="295">
        <v>519</v>
      </c>
      <c r="J5" s="23"/>
      <c r="K5" s="23"/>
      <c r="L5" s="23"/>
      <c r="M5" s="23"/>
      <c r="N5" s="233"/>
      <c r="O5" s="295">
        <v>15259891492</v>
      </c>
    </row>
    <row r="6" ht="63" customHeight="1" spans="1:15">
      <c r="A6" s="294" t="s">
        <v>270</v>
      </c>
      <c r="B6" s="295" t="s">
        <v>429</v>
      </c>
      <c r="C6" s="295" t="s">
        <v>514</v>
      </c>
      <c r="D6" s="295" t="s">
        <v>515</v>
      </c>
      <c r="E6" s="295">
        <v>309</v>
      </c>
      <c r="F6" s="233"/>
      <c r="G6" s="296">
        <v>309</v>
      </c>
      <c r="H6" s="297">
        <v>309</v>
      </c>
      <c r="I6" s="295">
        <v>309</v>
      </c>
      <c r="J6" s="23"/>
      <c r="K6" s="23"/>
      <c r="L6" s="23"/>
      <c r="M6" s="23"/>
      <c r="N6" s="233"/>
      <c r="O6" s="53">
        <v>15059019855</v>
      </c>
    </row>
    <row r="7" ht="50" customHeight="1" spans="1:15">
      <c r="A7" s="294" t="s">
        <v>272</v>
      </c>
      <c r="B7" s="35" t="s">
        <v>379</v>
      </c>
      <c r="C7" s="35" t="s">
        <v>516</v>
      </c>
      <c r="D7" s="295" t="s">
        <v>517</v>
      </c>
      <c r="E7" s="295">
        <v>1600</v>
      </c>
      <c r="F7" s="295"/>
      <c r="G7" s="296">
        <v>1600</v>
      </c>
      <c r="H7" s="296">
        <v>1600</v>
      </c>
      <c r="I7" s="296">
        <v>1434</v>
      </c>
      <c r="J7" s="23"/>
      <c r="K7" s="23"/>
      <c r="L7" s="23"/>
      <c r="M7" s="23"/>
      <c r="N7" s="23">
        <v>166</v>
      </c>
      <c r="O7" s="295">
        <v>18558650358</v>
      </c>
    </row>
    <row r="8" ht="25.5" spans="1:15">
      <c r="A8" s="298"/>
      <c r="B8" s="298"/>
      <c r="C8" s="298"/>
      <c r="D8" s="299"/>
      <c r="E8" s="299"/>
      <c r="F8" s="298"/>
      <c r="G8" s="298"/>
      <c r="H8" s="298"/>
      <c r="I8" s="298"/>
      <c r="J8" s="298"/>
      <c r="K8" s="298"/>
      <c r="L8" s="298"/>
      <c r="M8" s="298"/>
      <c r="N8" s="298"/>
      <c r="O8" s="298"/>
    </row>
    <row r="9" ht="25.5" spans="1:15">
      <c r="A9" s="298"/>
      <c r="B9" s="298"/>
      <c r="C9" s="298"/>
      <c r="D9" s="299"/>
      <c r="E9" s="299"/>
      <c r="F9" s="298"/>
      <c r="G9" s="298"/>
      <c r="H9" s="298"/>
      <c r="I9" s="298"/>
      <c r="J9" s="298"/>
      <c r="K9" s="298"/>
      <c r="L9" s="298"/>
      <c r="M9" s="298"/>
      <c r="N9" s="298"/>
      <c r="O9" s="298"/>
    </row>
    <row r="10" ht="25.5" spans="1:15">
      <c r="A10" s="298"/>
      <c r="B10" s="298"/>
      <c r="C10" s="298"/>
      <c r="D10" s="299"/>
      <c r="E10" s="299"/>
      <c r="F10" s="298"/>
      <c r="G10" s="298"/>
      <c r="H10" s="298"/>
      <c r="I10" s="298"/>
      <c r="J10" s="298"/>
      <c r="K10" s="298"/>
      <c r="L10" s="298"/>
      <c r="M10" s="298"/>
      <c r="N10" s="298"/>
      <c r="O10" s="298"/>
    </row>
    <row r="11" ht="18" customHeight="1" spans="1:15">
      <c r="A11" s="298"/>
      <c r="B11" s="298"/>
      <c r="C11" s="298"/>
      <c r="D11" s="299"/>
      <c r="E11" s="299"/>
      <c r="F11" s="298"/>
      <c r="G11" s="298"/>
      <c r="H11" s="298"/>
      <c r="I11" s="298"/>
      <c r="J11" s="298"/>
      <c r="K11" s="298"/>
      <c r="L11" s="298"/>
      <c r="M11" s="298"/>
      <c r="N11" s="298"/>
      <c r="O11" s="298"/>
    </row>
    <row r="12" ht="25.5" hidden="1" spans="1:15">
      <c r="A12" s="298"/>
      <c r="B12" s="298"/>
      <c r="C12" s="298"/>
      <c r="D12" s="299"/>
      <c r="E12" s="299"/>
      <c r="F12" s="298"/>
      <c r="G12" s="298"/>
      <c r="H12" s="298"/>
      <c r="I12" s="298"/>
      <c r="J12" s="298"/>
      <c r="K12" s="298"/>
      <c r="L12" s="298"/>
      <c r="M12" s="298"/>
      <c r="N12" s="298"/>
      <c r="O12" s="298"/>
    </row>
    <row r="13" ht="25.5" hidden="1" spans="1:15">
      <c r="A13" s="298"/>
      <c r="B13" s="298"/>
      <c r="C13" s="298"/>
      <c r="D13" s="299"/>
      <c r="E13" s="299"/>
      <c r="F13" s="298"/>
      <c r="G13" s="298"/>
      <c r="H13" s="298"/>
      <c r="I13" s="298"/>
      <c r="J13" s="298"/>
      <c r="K13" s="298"/>
      <c r="L13" s="298"/>
      <c r="M13" s="298"/>
      <c r="N13" s="298"/>
      <c r="O13" s="298"/>
    </row>
    <row r="14" ht="34" customHeight="1" spans="1:15">
      <c r="A14" s="23" t="s">
        <v>236</v>
      </c>
      <c r="B14" s="23"/>
      <c r="C14" s="23"/>
      <c r="D14" s="223"/>
      <c r="E14" s="23">
        <f t="shared" ref="E14:I14" si="0">SUM(E5:E13)</f>
        <v>2428</v>
      </c>
      <c r="F14" s="23"/>
      <c r="G14" s="23">
        <f t="shared" si="0"/>
        <v>2428</v>
      </c>
      <c r="H14" s="23">
        <f t="shared" si="0"/>
        <v>2428</v>
      </c>
      <c r="I14" s="23">
        <f t="shared" si="0"/>
        <v>2262</v>
      </c>
      <c r="J14" s="23"/>
      <c r="K14" s="23"/>
      <c r="L14" s="23"/>
      <c r="M14" s="23"/>
      <c r="N14" s="23">
        <v>166</v>
      </c>
      <c r="O14" s="138"/>
    </row>
    <row r="15" ht="18.75" spans="1:15">
      <c r="A15" s="75" t="s">
        <v>518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</sheetData>
  <mergeCells count="12">
    <mergeCell ref="A1:O1"/>
    <mergeCell ref="F3:G3"/>
    <mergeCell ref="I3:N3"/>
    <mergeCell ref="A14:B14"/>
    <mergeCell ref="A15:O15"/>
    <mergeCell ref="A3:A4"/>
    <mergeCell ref="B3:B4"/>
    <mergeCell ref="C3:C4"/>
    <mergeCell ref="D3:D4"/>
    <mergeCell ref="E3:E4"/>
    <mergeCell ref="H3:H4"/>
    <mergeCell ref="O3:O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N291"/>
  <sheetViews>
    <sheetView topLeftCell="A279" workbookViewId="0">
      <selection activeCell="O6" sqref="O6"/>
    </sheetView>
  </sheetViews>
  <sheetFormatPr defaultColWidth="9" defaultRowHeight="13.5"/>
  <cols>
    <col min="1" max="1" width="5.875" customWidth="1"/>
    <col min="2" max="2" width="9.5" customWidth="1"/>
    <col min="3" max="3" width="9.875" style="80" customWidth="1"/>
    <col min="4" max="4" width="10.7916666666667" style="81" customWidth="1"/>
    <col min="5" max="5" width="8.25" style="81" customWidth="1"/>
    <col min="6" max="6" width="8.125" style="81" customWidth="1"/>
    <col min="7" max="7" width="10.375" style="81" customWidth="1"/>
    <col min="8" max="8" width="10.5" style="81" customWidth="1"/>
    <col min="9" max="9" width="7.5" customWidth="1"/>
    <col min="10" max="13" width="7.625" customWidth="1"/>
    <col min="14" max="14" width="13.5" customWidth="1"/>
  </cols>
  <sheetData>
    <row r="1" ht="43" customHeight="1" spans="1:14">
      <c r="A1" s="13" t="s">
        <v>0</v>
      </c>
      <c r="B1" s="13"/>
      <c r="C1" s="13"/>
      <c r="D1" s="13"/>
      <c r="E1" s="13"/>
      <c r="F1" s="13"/>
      <c r="G1" s="264"/>
      <c r="H1" s="264"/>
      <c r="I1" s="236"/>
      <c r="J1" s="236"/>
      <c r="K1" s="236"/>
      <c r="L1" s="236"/>
      <c r="M1" s="236"/>
      <c r="N1" s="13"/>
    </row>
    <row r="2" ht="27" customHeight="1" spans="1:14">
      <c r="A2" s="15" t="s">
        <v>519</v>
      </c>
      <c r="B2" s="15"/>
      <c r="C2" s="15"/>
      <c r="D2" s="227"/>
      <c r="E2" s="227"/>
      <c r="F2" s="227"/>
      <c r="G2" s="13"/>
      <c r="H2" s="13"/>
      <c r="I2" s="13"/>
      <c r="J2" s="13"/>
      <c r="K2" s="13"/>
      <c r="L2" s="13"/>
      <c r="M2" s="13"/>
      <c r="N2" s="15"/>
    </row>
    <row r="3" s="263" customFormat="1" ht="23" customHeight="1" spans="1:14">
      <c r="A3" s="265" t="s">
        <v>3</v>
      </c>
      <c r="B3" s="265" t="s">
        <v>242</v>
      </c>
      <c r="C3" s="265" t="s">
        <v>5</v>
      </c>
      <c r="D3" s="265" t="s">
        <v>520</v>
      </c>
      <c r="E3" s="265" t="s">
        <v>8</v>
      </c>
      <c r="F3" s="265"/>
      <c r="G3" s="265" t="s">
        <v>246</v>
      </c>
      <c r="H3" s="265" t="s">
        <v>8</v>
      </c>
      <c r="I3" s="265"/>
      <c r="J3" s="265"/>
      <c r="K3" s="265"/>
      <c r="L3" s="265"/>
      <c r="M3" s="265"/>
      <c r="N3" s="265" t="s">
        <v>6</v>
      </c>
    </row>
    <row r="4" s="263" customFormat="1" ht="23" customHeight="1" spans="1:14">
      <c r="A4" s="265"/>
      <c r="B4" s="265"/>
      <c r="C4" s="265"/>
      <c r="D4" s="265" t="s">
        <v>521</v>
      </c>
      <c r="E4" s="265" t="s">
        <v>9</v>
      </c>
      <c r="F4" s="265" t="s">
        <v>10</v>
      </c>
      <c r="G4" s="265"/>
      <c r="H4" s="265" t="s">
        <v>247</v>
      </c>
      <c r="I4" s="265" t="s">
        <v>248</v>
      </c>
      <c r="J4" s="265" t="s">
        <v>249</v>
      </c>
      <c r="K4" s="265" t="s">
        <v>250</v>
      </c>
      <c r="L4" s="265" t="s">
        <v>251</v>
      </c>
      <c r="M4" s="265" t="s">
        <v>252</v>
      </c>
      <c r="N4" s="265"/>
    </row>
    <row r="5" s="263" customFormat="1" ht="23" customHeight="1" spans="1:14">
      <c r="A5" s="265">
        <v>1</v>
      </c>
      <c r="B5" s="266" t="s">
        <v>522</v>
      </c>
      <c r="C5" s="266" t="s">
        <v>523</v>
      </c>
      <c r="D5" s="267">
        <v>36</v>
      </c>
      <c r="E5" s="266">
        <v>8</v>
      </c>
      <c r="F5" s="266">
        <v>28</v>
      </c>
      <c r="G5" s="267">
        <v>36</v>
      </c>
      <c r="H5" s="265">
        <v>36</v>
      </c>
      <c r="I5" s="265"/>
      <c r="J5" s="265"/>
      <c r="K5" s="265"/>
      <c r="L5" s="265"/>
      <c r="M5" s="265"/>
      <c r="N5" s="266">
        <v>18760274480</v>
      </c>
    </row>
    <row r="6" s="263" customFormat="1" ht="23" customHeight="1" spans="1:14">
      <c r="A6" s="265">
        <v>2</v>
      </c>
      <c r="B6" s="266" t="s">
        <v>522</v>
      </c>
      <c r="C6" s="266" t="s">
        <v>524</v>
      </c>
      <c r="D6" s="267">
        <v>33</v>
      </c>
      <c r="E6" s="266">
        <v>9</v>
      </c>
      <c r="F6" s="266">
        <v>24</v>
      </c>
      <c r="G6" s="267">
        <v>33</v>
      </c>
      <c r="H6" s="268">
        <v>33</v>
      </c>
      <c r="I6" s="268"/>
      <c r="J6" s="268"/>
      <c r="K6" s="268"/>
      <c r="L6" s="268"/>
      <c r="M6" s="268"/>
      <c r="N6" s="266">
        <v>13960525946</v>
      </c>
    </row>
    <row r="7" s="263" customFormat="1" ht="23" customHeight="1" spans="1:14">
      <c r="A7" s="265">
        <v>3</v>
      </c>
      <c r="B7" s="266" t="s">
        <v>522</v>
      </c>
      <c r="C7" s="266" t="s">
        <v>525</v>
      </c>
      <c r="D7" s="267">
        <v>41.12</v>
      </c>
      <c r="E7" s="266">
        <v>7.12</v>
      </c>
      <c r="F7" s="266">
        <v>34</v>
      </c>
      <c r="G7" s="267">
        <v>41.12</v>
      </c>
      <c r="H7" s="268">
        <v>41.12</v>
      </c>
      <c r="I7" s="268"/>
      <c r="J7" s="268"/>
      <c r="K7" s="268"/>
      <c r="L7" s="268"/>
      <c r="M7" s="268"/>
      <c r="N7" s="266">
        <v>18759819632</v>
      </c>
    </row>
    <row r="8" s="263" customFormat="1" ht="23" customHeight="1" spans="1:14">
      <c r="A8" s="265">
        <v>4</v>
      </c>
      <c r="B8" s="266" t="s">
        <v>522</v>
      </c>
      <c r="C8" s="266" t="s">
        <v>526</v>
      </c>
      <c r="D8" s="267">
        <v>30.7</v>
      </c>
      <c r="E8" s="266">
        <v>6.1</v>
      </c>
      <c r="F8" s="266">
        <v>24.6</v>
      </c>
      <c r="G8" s="267">
        <v>30.7</v>
      </c>
      <c r="H8" s="268">
        <v>30.7</v>
      </c>
      <c r="I8" s="268"/>
      <c r="J8" s="268"/>
      <c r="K8" s="268"/>
      <c r="L8" s="268"/>
      <c r="M8" s="268"/>
      <c r="N8" s="266">
        <v>15159121091</v>
      </c>
    </row>
    <row r="9" s="263" customFormat="1" ht="23" customHeight="1" spans="1:14">
      <c r="A9" s="265">
        <v>5</v>
      </c>
      <c r="B9" s="266" t="s">
        <v>522</v>
      </c>
      <c r="C9" s="266" t="s">
        <v>527</v>
      </c>
      <c r="D9" s="267">
        <v>36.8</v>
      </c>
      <c r="E9" s="266">
        <v>4</v>
      </c>
      <c r="F9" s="266">
        <v>32.8</v>
      </c>
      <c r="G9" s="267">
        <v>36.8</v>
      </c>
      <c r="H9" s="268">
        <v>36.8</v>
      </c>
      <c r="I9" s="268"/>
      <c r="J9" s="268"/>
      <c r="K9" s="268"/>
      <c r="L9" s="268"/>
      <c r="M9" s="268"/>
      <c r="N9" s="266">
        <v>18760273680</v>
      </c>
    </row>
    <row r="10" s="263" customFormat="1" ht="23" customHeight="1" spans="1:14">
      <c r="A10" s="265">
        <v>6</v>
      </c>
      <c r="B10" s="266" t="s">
        <v>522</v>
      </c>
      <c r="C10" s="266" t="s">
        <v>528</v>
      </c>
      <c r="D10" s="267">
        <v>35.6</v>
      </c>
      <c r="E10" s="266">
        <v>8</v>
      </c>
      <c r="F10" s="266">
        <v>27.6</v>
      </c>
      <c r="G10" s="267">
        <v>35.6</v>
      </c>
      <c r="H10" s="268">
        <v>35.6</v>
      </c>
      <c r="I10" s="268"/>
      <c r="J10" s="268"/>
      <c r="K10" s="268"/>
      <c r="L10" s="268"/>
      <c r="M10" s="268"/>
      <c r="N10" s="266">
        <v>13859439771</v>
      </c>
    </row>
    <row r="11" s="263" customFormat="1" ht="23" customHeight="1" spans="1:14">
      <c r="A11" s="265">
        <v>7</v>
      </c>
      <c r="B11" s="266" t="s">
        <v>522</v>
      </c>
      <c r="C11" s="266" t="s">
        <v>529</v>
      </c>
      <c r="D11" s="267">
        <v>34.1</v>
      </c>
      <c r="E11" s="266">
        <v>2.4</v>
      </c>
      <c r="F11" s="266">
        <v>31.7</v>
      </c>
      <c r="G11" s="267">
        <v>34.1</v>
      </c>
      <c r="H11" s="268">
        <v>34.1</v>
      </c>
      <c r="I11" s="268"/>
      <c r="J11" s="268"/>
      <c r="K11" s="268"/>
      <c r="L11" s="268"/>
      <c r="M11" s="268"/>
      <c r="N11" s="266">
        <v>15305026537</v>
      </c>
    </row>
    <row r="12" s="263" customFormat="1" ht="23" customHeight="1" spans="1:14">
      <c r="A12" s="265">
        <v>8</v>
      </c>
      <c r="B12" s="266" t="s">
        <v>522</v>
      </c>
      <c r="C12" s="266" t="s">
        <v>530</v>
      </c>
      <c r="D12" s="267">
        <v>37</v>
      </c>
      <c r="E12" s="266">
        <v>6</v>
      </c>
      <c r="F12" s="266">
        <v>31</v>
      </c>
      <c r="G12" s="267">
        <v>37</v>
      </c>
      <c r="H12" s="268">
        <v>37</v>
      </c>
      <c r="I12" s="268"/>
      <c r="J12" s="268"/>
      <c r="K12" s="268"/>
      <c r="L12" s="268"/>
      <c r="M12" s="268"/>
      <c r="N12" s="266">
        <v>18950928338</v>
      </c>
    </row>
    <row r="13" s="263" customFormat="1" ht="23" customHeight="1" spans="1:14">
      <c r="A13" s="265">
        <v>9</v>
      </c>
      <c r="B13" s="266" t="s">
        <v>522</v>
      </c>
      <c r="C13" s="266" t="s">
        <v>531</v>
      </c>
      <c r="D13" s="267">
        <v>33.28</v>
      </c>
      <c r="E13" s="266">
        <v>8.32</v>
      </c>
      <c r="F13" s="266">
        <v>24.96</v>
      </c>
      <c r="G13" s="267">
        <v>33.28</v>
      </c>
      <c r="H13" s="268">
        <v>33.28</v>
      </c>
      <c r="I13" s="268"/>
      <c r="J13" s="268"/>
      <c r="K13" s="268"/>
      <c r="L13" s="268"/>
      <c r="M13" s="268"/>
      <c r="N13" s="266">
        <v>13328914396</v>
      </c>
    </row>
    <row r="14" s="263" customFormat="1" ht="23" customHeight="1" spans="1:14">
      <c r="A14" s="265">
        <v>10</v>
      </c>
      <c r="B14" s="266" t="s">
        <v>522</v>
      </c>
      <c r="C14" s="266" t="s">
        <v>532</v>
      </c>
      <c r="D14" s="267">
        <v>36.37</v>
      </c>
      <c r="E14" s="266">
        <v>18.37</v>
      </c>
      <c r="F14" s="266">
        <v>18</v>
      </c>
      <c r="G14" s="267">
        <v>36.37</v>
      </c>
      <c r="H14" s="268">
        <v>36.37</v>
      </c>
      <c r="I14" s="268"/>
      <c r="J14" s="268"/>
      <c r="K14" s="268"/>
      <c r="L14" s="268"/>
      <c r="M14" s="268"/>
      <c r="N14" s="266">
        <v>13859415916</v>
      </c>
    </row>
    <row r="15" s="263" customFormat="1" ht="23" customHeight="1" spans="1:14">
      <c r="A15" s="265">
        <v>11</v>
      </c>
      <c r="B15" s="266" t="s">
        <v>522</v>
      </c>
      <c r="C15" s="266" t="s">
        <v>533</v>
      </c>
      <c r="D15" s="267">
        <v>32.8</v>
      </c>
      <c r="E15" s="266">
        <v>4</v>
      </c>
      <c r="F15" s="266">
        <v>28.8</v>
      </c>
      <c r="G15" s="267">
        <v>32.8</v>
      </c>
      <c r="H15" s="268">
        <v>32.8</v>
      </c>
      <c r="I15" s="268"/>
      <c r="J15" s="268"/>
      <c r="K15" s="268"/>
      <c r="L15" s="268"/>
      <c r="M15" s="268"/>
      <c r="N15" s="266">
        <v>13045980938</v>
      </c>
    </row>
    <row r="16" s="263" customFormat="1" ht="23" customHeight="1" spans="1:14">
      <c r="A16" s="265">
        <v>12</v>
      </c>
      <c r="B16" s="266" t="s">
        <v>522</v>
      </c>
      <c r="C16" s="266" t="s">
        <v>534</v>
      </c>
      <c r="D16" s="267">
        <v>33.3</v>
      </c>
      <c r="E16" s="266">
        <v>6</v>
      </c>
      <c r="F16" s="266">
        <v>27.3</v>
      </c>
      <c r="G16" s="267">
        <v>33.3</v>
      </c>
      <c r="H16" s="268">
        <v>33.3</v>
      </c>
      <c r="I16" s="274"/>
      <c r="J16" s="274"/>
      <c r="K16" s="274"/>
      <c r="L16" s="274"/>
      <c r="M16" s="274"/>
      <c r="N16" s="266">
        <v>13960528860</v>
      </c>
    </row>
    <row r="17" s="263" customFormat="1" ht="23" customHeight="1" spans="1:14">
      <c r="A17" s="265">
        <v>13</v>
      </c>
      <c r="B17" s="266" t="s">
        <v>522</v>
      </c>
      <c r="C17" s="266" t="s">
        <v>535</v>
      </c>
      <c r="D17" s="267">
        <v>31.35</v>
      </c>
      <c r="E17" s="266">
        <v>4.5</v>
      </c>
      <c r="F17" s="266">
        <v>26.85</v>
      </c>
      <c r="G17" s="267">
        <v>31.35</v>
      </c>
      <c r="H17" s="268">
        <v>31.35</v>
      </c>
      <c r="I17" s="274"/>
      <c r="J17" s="274"/>
      <c r="K17" s="274"/>
      <c r="L17" s="274"/>
      <c r="M17" s="274"/>
      <c r="N17" s="266">
        <v>18020867829</v>
      </c>
    </row>
    <row r="18" s="263" customFormat="1" ht="23" customHeight="1" spans="1:14">
      <c r="A18" s="265">
        <v>14</v>
      </c>
      <c r="B18" s="266" t="s">
        <v>522</v>
      </c>
      <c r="C18" s="266" t="s">
        <v>536</v>
      </c>
      <c r="D18" s="267">
        <v>32.6</v>
      </c>
      <c r="E18" s="266">
        <v>3.3</v>
      </c>
      <c r="F18" s="266">
        <v>29.3</v>
      </c>
      <c r="G18" s="267">
        <v>32.6</v>
      </c>
      <c r="H18" s="268">
        <v>32.6</v>
      </c>
      <c r="I18" s="274"/>
      <c r="J18" s="274"/>
      <c r="K18" s="274"/>
      <c r="L18" s="274"/>
      <c r="M18" s="274"/>
      <c r="N18" s="266">
        <v>13328593696</v>
      </c>
    </row>
    <row r="19" s="263" customFormat="1" ht="23" customHeight="1" spans="1:14">
      <c r="A19" s="265">
        <v>15</v>
      </c>
      <c r="B19" s="266" t="s">
        <v>522</v>
      </c>
      <c r="C19" s="266" t="s">
        <v>537</v>
      </c>
      <c r="D19" s="267">
        <v>31</v>
      </c>
      <c r="E19" s="266">
        <v>3.36</v>
      </c>
      <c r="F19" s="266">
        <v>27.64</v>
      </c>
      <c r="G19" s="267">
        <v>31</v>
      </c>
      <c r="H19" s="268">
        <v>31</v>
      </c>
      <c r="I19" s="274"/>
      <c r="J19" s="274"/>
      <c r="K19" s="274"/>
      <c r="L19" s="274"/>
      <c r="M19" s="274"/>
      <c r="N19" s="266">
        <v>13459888969</v>
      </c>
    </row>
    <row r="20" s="263" customFormat="1" ht="23" customHeight="1" spans="1:14">
      <c r="A20" s="265">
        <v>16</v>
      </c>
      <c r="B20" s="266" t="s">
        <v>522</v>
      </c>
      <c r="C20" s="266" t="s">
        <v>538</v>
      </c>
      <c r="D20" s="267">
        <v>33</v>
      </c>
      <c r="E20" s="266">
        <v>5.1</v>
      </c>
      <c r="F20" s="266">
        <v>27.9</v>
      </c>
      <c r="G20" s="267">
        <v>33</v>
      </c>
      <c r="H20" s="268">
        <v>33</v>
      </c>
      <c r="I20" s="274"/>
      <c r="J20" s="274"/>
      <c r="K20" s="274"/>
      <c r="L20" s="274"/>
      <c r="M20" s="274"/>
      <c r="N20" s="266">
        <v>15959824217</v>
      </c>
    </row>
    <row r="21" s="263" customFormat="1" ht="23" customHeight="1" spans="1:14">
      <c r="A21" s="265">
        <v>17</v>
      </c>
      <c r="B21" s="266" t="s">
        <v>522</v>
      </c>
      <c r="C21" s="266" t="s">
        <v>539</v>
      </c>
      <c r="D21" s="267">
        <v>49</v>
      </c>
      <c r="E21" s="266">
        <v>8</v>
      </c>
      <c r="F21" s="266">
        <v>41</v>
      </c>
      <c r="G21" s="267">
        <v>49</v>
      </c>
      <c r="H21" s="268">
        <v>49</v>
      </c>
      <c r="I21" s="274"/>
      <c r="J21" s="274"/>
      <c r="K21" s="274"/>
      <c r="L21" s="274"/>
      <c r="M21" s="274"/>
      <c r="N21" s="266">
        <v>13859404853</v>
      </c>
    </row>
    <row r="22" s="263" customFormat="1" ht="23" customHeight="1" spans="1:14">
      <c r="A22" s="265">
        <v>18</v>
      </c>
      <c r="B22" s="266" t="s">
        <v>522</v>
      </c>
      <c r="C22" s="266" t="s">
        <v>540</v>
      </c>
      <c r="D22" s="267">
        <v>43</v>
      </c>
      <c r="E22" s="266">
        <v>8</v>
      </c>
      <c r="F22" s="266">
        <v>35</v>
      </c>
      <c r="G22" s="267">
        <v>43</v>
      </c>
      <c r="H22" s="268">
        <v>43</v>
      </c>
      <c r="I22" s="274"/>
      <c r="J22" s="274"/>
      <c r="K22" s="274"/>
      <c r="L22" s="274"/>
      <c r="M22" s="274"/>
      <c r="N22" s="266">
        <v>13950949265</v>
      </c>
    </row>
    <row r="23" s="263" customFormat="1" ht="23" customHeight="1" spans="1:14">
      <c r="A23" s="265">
        <v>19</v>
      </c>
      <c r="B23" s="266" t="s">
        <v>522</v>
      </c>
      <c r="C23" s="266" t="s">
        <v>541</v>
      </c>
      <c r="D23" s="267">
        <v>38</v>
      </c>
      <c r="E23" s="266">
        <v>3</v>
      </c>
      <c r="F23" s="266">
        <v>35</v>
      </c>
      <c r="G23" s="267">
        <v>38</v>
      </c>
      <c r="H23" s="268">
        <v>38</v>
      </c>
      <c r="I23" s="274"/>
      <c r="J23" s="274"/>
      <c r="K23" s="274"/>
      <c r="L23" s="274"/>
      <c r="M23" s="274"/>
      <c r="N23" s="266">
        <v>13960532055</v>
      </c>
    </row>
    <row r="24" s="263" customFormat="1" ht="23" customHeight="1" spans="1:14">
      <c r="A24" s="265">
        <v>20</v>
      </c>
      <c r="B24" s="266" t="s">
        <v>522</v>
      </c>
      <c r="C24" s="266" t="s">
        <v>542</v>
      </c>
      <c r="D24" s="267">
        <v>34</v>
      </c>
      <c r="E24" s="266">
        <v>11</v>
      </c>
      <c r="F24" s="266">
        <v>23</v>
      </c>
      <c r="G24" s="267">
        <v>34</v>
      </c>
      <c r="H24" s="268">
        <v>34</v>
      </c>
      <c r="I24" s="274"/>
      <c r="J24" s="274"/>
      <c r="K24" s="274"/>
      <c r="L24" s="274"/>
      <c r="M24" s="274"/>
      <c r="N24" s="266">
        <v>15959797835</v>
      </c>
    </row>
    <row r="25" s="263" customFormat="1" ht="23" customHeight="1" spans="1:14">
      <c r="A25" s="265">
        <v>21</v>
      </c>
      <c r="B25" s="266" t="s">
        <v>522</v>
      </c>
      <c r="C25" s="266" t="s">
        <v>543</v>
      </c>
      <c r="D25" s="267">
        <v>36.5</v>
      </c>
      <c r="E25" s="266">
        <v>8.5</v>
      </c>
      <c r="F25" s="266">
        <v>28</v>
      </c>
      <c r="G25" s="267">
        <v>36.5</v>
      </c>
      <c r="H25" s="268">
        <v>36.5</v>
      </c>
      <c r="I25" s="274"/>
      <c r="J25" s="274"/>
      <c r="K25" s="274"/>
      <c r="L25" s="274"/>
      <c r="M25" s="274"/>
      <c r="N25" s="266">
        <v>13507578235</v>
      </c>
    </row>
    <row r="26" s="263" customFormat="1" ht="23" customHeight="1" spans="1:14">
      <c r="A26" s="265">
        <v>22</v>
      </c>
      <c r="B26" s="266" t="s">
        <v>522</v>
      </c>
      <c r="C26" s="266" t="s">
        <v>544</v>
      </c>
      <c r="D26" s="267">
        <v>43.3</v>
      </c>
      <c r="E26" s="266">
        <v>7.2</v>
      </c>
      <c r="F26" s="266">
        <v>36.1</v>
      </c>
      <c r="G26" s="267">
        <v>43.3</v>
      </c>
      <c r="H26" s="268">
        <v>43.3</v>
      </c>
      <c r="I26" s="274"/>
      <c r="J26" s="274"/>
      <c r="K26" s="274"/>
      <c r="L26" s="274"/>
      <c r="M26" s="274"/>
      <c r="N26" s="266">
        <v>13328921590</v>
      </c>
    </row>
    <row r="27" s="263" customFormat="1" ht="23" customHeight="1" spans="1:14">
      <c r="A27" s="265">
        <v>23</v>
      </c>
      <c r="B27" s="266" t="s">
        <v>522</v>
      </c>
      <c r="C27" s="266" t="s">
        <v>545</v>
      </c>
      <c r="D27" s="267">
        <v>31.84</v>
      </c>
      <c r="E27" s="266">
        <v>4.2</v>
      </c>
      <c r="F27" s="266">
        <v>27.64</v>
      </c>
      <c r="G27" s="267">
        <v>31.84</v>
      </c>
      <c r="H27" s="268">
        <v>31.84</v>
      </c>
      <c r="I27" s="274"/>
      <c r="J27" s="274"/>
      <c r="K27" s="274"/>
      <c r="L27" s="274"/>
      <c r="M27" s="274"/>
      <c r="N27" s="266">
        <v>15506982706</v>
      </c>
    </row>
    <row r="28" s="263" customFormat="1" ht="23" customHeight="1" spans="1:14">
      <c r="A28" s="265">
        <v>24</v>
      </c>
      <c r="B28" s="266" t="s">
        <v>522</v>
      </c>
      <c r="C28" s="266" t="s">
        <v>546</v>
      </c>
      <c r="D28" s="267">
        <v>34</v>
      </c>
      <c r="E28" s="266">
        <v>6.3</v>
      </c>
      <c r="F28" s="266">
        <v>27.7</v>
      </c>
      <c r="G28" s="267">
        <v>34</v>
      </c>
      <c r="H28" s="268">
        <v>34</v>
      </c>
      <c r="I28" s="274"/>
      <c r="J28" s="274"/>
      <c r="K28" s="274"/>
      <c r="L28" s="274"/>
      <c r="M28" s="274"/>
      <c r="N28" s="266">
        <v>18659890297</v>
      </c>
    </row>
    <row r="29" s="263" customFormat="1" ht="23" customHeight="1" spans="1:14">
      <c r="A29" s="265">
        <v>25</v>
      </c>
      <c r="B29" s="266" t="s">
        <v>522</v>
      </c>
      <c r="C29" s="266" t="s">
        <v>547</v>
      </c>
      <c r="D29" s="267">
        <v>34</v>
      </c>
      <c r="E29" s="266">
        <v>3</v>
      </c>
      <c r="F29" s="266">
        <v>31</v>
      </c>
      <c r="G29" s="267">
        <v>34</v>
      </c>
      <c r="H29" s="268">
        <v>34</v>
      </c>
      <c r="I29" s="274"/>
      <c r="J29" s="274"/>
      <c r="K29" s="274"/>
      <c r="L29" s="274"/>
      <c r="M29" s="274"/>
      <c r="N29" s="266">
        <v>13062112566</v>
      </c>
    </row>
    <row r="30" s="263" customFormat="1" ht="23" customHeight="1" spans="1:14">
      <c r="A30" s="265">
        <v>26</v>
      </c>
      <c r="B30" s="266" t="s">
        <v>522</v>
      </c>
      <c r="C30" s="266" t="s">
        <v>548</v>
      </c>
      <c r="D30" s="267">
        <v>33.36</v>
      </c>
      <c r="E30" s="266">
        <v>3.36</v>
      </c>
      <c r="F30" s="266">
        <v>30</v>
      </c>
      <c r="G30" s="267">
        <v>33.36</v>
      </c>
      <c r="H30" s="268">
        <v>33.36</v>
      </c>
      <c r="I30" s="274"/>
      <c r="J30" s="274"/>
      <c r="K30" s="274"/>
      <c r="L30" s="274"/>
      <c r="M30" s="274"/>
      <c r="N30" s="266">
        <v>13559879055</v>
      </c>
    </row>
    <row r="31" s="263" customFormat="1" ht="23" customHeight="1" spans="1:14">
      <c r="A31" s="265">
        <v>27</v>
      </c>
      <c r="B31" s="266" t="s">
        <v>522</v>
      </c>
      <c r="C31" s="266" t="s">
        <v>549</v>
      </c>
      <c r="D31" s="267">
        <v>38.45</v>
      </c>
      <c r="E31" s="266">
        <v>5.45</v>
      </c>
      <c r="F31" s="266">
        <v>33</v>
      </c>
      <c r="G31" s="267">
        <v>38.45</v>
      </c>
      <c r="H31" s="268">
        <v>38.45</v>
      </c>
      <c r="I31" s="274"/>
      <c r="J31" s="274"/>
      <c r="K31" s="274"/>
      <c r="L31" s="274"/>
      <c r="M31" s="274"/>
      <c r="N31" s="266">
        <v>13559095769</v>
      </c>
    </row>
    <row r="32" s="263" customFormat="1" ht="23" customHeight="1" spans="1:14">
      <c r="A32" s="265">
        <v>28</v>
      </c>
      <c r="B32" s="266" t="s">
        <v>522</v>
      </c>
      <c r="C32" s="266" t="s">
        <v>550</v>
      </c>
      <c r="D32" s="267">
        <v>34.09</v>
      </c>
      <c r="E32" s="266">
        <v>0</v>
      </c>
      <c r="F32" s="266">
        <v>34.09</v>
      </c>
      <c r="G32" s="267">
        <v>34.09</v>
      </c>
      <c r="H32" s="268">
        <v>34.09</v>
      </c>
      <c r="I32" s="274"/>
      <c r="J32" s="274"/>
      <c r="K32" s="274"/>
      <c r="L32" s="274"/>
      <c r="M32" s="274"/>
      <c r="N32" s="266">
        <v>18965325898</v>
      </c>
    </row>
    <row r="33" s="263" customFormat="1" ht="23" customHeight="1" spans="1:14">
      <c r="A33" s="265">
        <v>29</v>
      </c>
      <c r="B33" s="266" t="s">
        <v>522</v>
      </c>
      <c r="C33" s="266" t="s">
        <v>551</v>
      </c>
      <c r="D33" s="267">
        <v>34</v>
      </c>
      <c r="E33" s="266">
        <v>3</v>
      </c>
      <c r="F33" s="266">
        <v>31</v>
      </c>
      <c r="G33" s="267">
        <v>34</v>
      </c>
      <c r="H33" s="268">
        <v>34</v>
      </c>
      <c r="I33" s="274"/>
      <c r="J33" s="274"/>
      <c r="K33" s="274"/>
      <c r="L33" s="274"/>
      <c r="M33" s="274"/>
      <c r="N33" s="266">
        <v>15160647145</v>
      </c>
    </row>
    <row r="34" s="263" customFormat="1" ht="23" customHeight="1" spans="1:14">
      <c r="A34" s="265">
        <v>30</v>
      </c>
      <c r="B34" s="266" t="s">
        <v>522</v>
      </c>
      <c r="C34" s="266" t="s">
        <v>552</v>
      </c>
      <c r="D34" s="267">
        <v>33</v>
      </c>
      <c r="E34" s="266">
        <v>7</v>
      </c>
      <c r="F34" s="266">
        <v>26</v>
      </c>
      <c r="G34" s="267">
        <v>33</v>
      </c>
      <c r="H34" s="268">
        <v>33</v>
      </c>
      <c r="I34" s="274"/>
      <c r="J34" s="274"/>
      <c r="K34" s="274"/>
      <c r="L34" s="274"/>
      <c r="M34" s="274"/>
      <c r="N34" s="266">
        <v>13459886383</v>
      </c>
    </row>
    <row r="35" s="263" customFormat="1" ht="23" customHeight="1" spans="1:14">
      <c r="A35" s="265">
        <v>31</v>
      </c>
      <c r="B35" s="266" t="s">
        <v>553</v>
      </c>
      <c r="C35" s="266" t="s">
        <v>554</v>
      </c>
      <c r="D35" s="267">
        <v>47.2</v>
      </c>
      <c r="E35" s="266">
        <v>6</v>
      </c>
      <c r="F35" s="266">
        <v>41.2</v>
      </c>
      <c r="G35" s="268">
        <v>47.2</v>
      </c>
      <c r="H35" s="269">
        <v>47.2</v>
      </c>
      <c r="I35" s="274"/>
      <c r="J35" s="274"/>
      <c r="K35" s="274"/>
      <c r="L35" s="274"/>
      <c r="M35" s="274"/>
      <c r="N35" s="265">
        <v>13235987296</v>
      </c>
    </row>
    <row r="36" s="263" customFormat="1" ht="23" customHeight="1" spans="1:14">
      <c r="A36" s="265">
        <v>32</v>
      </c>
      <c r="B36" s="266" t="s">
        <v>553</v>
      </c>
      <c r="C36" s="266" t="s">
        <v>555</v>
      </c>
      <c r="D36" s="267">
        <v>33</v>
      </c>
      <c r="E36" s="266">
        <v>7.8</v>
      </c>
      <c r="F36" s="266">
        <v>25.2</v>
      </c>
      <c r="G36" s="268">
        <v>33</v>
      </c>
      <c r="H36" s="269">
        <v>33</v>
      </c>
      <c r="I36" s="275"/>
      <c r="J36" s="275"/>
      <c r="K36" s="275"/>
      <c r="L36" s="275"/>
      <c r="M36" s="275"/>
      <c r="N36" s="265">
        <v>18750875396</v>
      </c>
    </row>
    <row r="37" s="263" customFormat="1" ht="23" customHeight="1" spans="1:14">
      <c r="A37" s="265">
        <v>33</v>
      </c>
      <c r="B37" s="266" t="s">
        <v>553</v>
      </c>
      <c r="C37" s="266" t="s">
        <v>556</v>
      </c>
      <c r="D37" s="267">
        <v>30.6</v>
      </c>
      <c r="E37" s="266">
        <v>14</v>
      </c>
      <c r="F37" s="266">
        <v>16.6</v>
      </c>
      <c r="G37" s="268">
        <v>30.6</v>
      </c>
      <c r="H37" s="269">
        <v>30.6</v>
      </c>
      <c r="I37" s="274"/>
      <c r="J37" s="274"/>
      <c r="K37" s="274"/>
      <c r="L37" s="274"/>
      <c r="M37" s="274"/>
      <c r="N37" s="265">
        <v>15695985323</v>
      </c>
    </row>
    <row r="38" s="263" customFormat="1" ht="23" customHeight="1" spans="1:14">
      <c r="A38" s="265">
        <v>34</v>
      </c>
      <c r="B38" s="266" t="s">
        <v>553</v>
      </c>
      <c r="C38" s="266" t="s">
        <v>557</v>
      </c>
      <c r="D38" s="267">
        <v>39.3</v>
      </c>
      <c r="E38" s="266">
        <v>19.8</v>
      </c>
      <c r="F38" s="266">
        <v>19.5</v>
      </c>
      <c r="G38" s="268">
        <v>39.3</v>
      </c>
      <c r="H38" s="269">
        <v>39.3</v>
      </c>
      <c r="I38" s="274"/>
      <c r="J38" s="274"/>
      <c r="K38" s="274"/>
      <c r="L38" s="274"/>
      <c r="M38" s="274"/>
      <c r="N38" s="265">
        <v>13123063786</v>
      </c>
    </row>
    <row r="39" s="263" customFormat="1" ht="23" customHeight="1" spans="1:14">
      <c r="A39" s="265">
        <v>35</v>
      </c>
      <c r="B39" s="266" t="s">
        <v>553</v>
      </c>
      <c r="C39" s="266" t="s">
        <v>558</v>
      </c>
      <c r="D39" s="267">
        <v>51.75</v>
      </c>
      <c r="E39" s="266">
        <v>5.75</v>
      </c>
      <c r="F39" s="266">
        <v>46</v>
      </c>
      <c r="G39" s="268">
        <v>51.75</v>
      </c>
      <c r="H39" s="269">
        <v>51.75</v>
      </c>
      <c r="I39" s="274"/>
      <c r="J39" s="274"/>
      <c r="K39" s="274"/>
      <c r="L39" s="274"/>
      <c r="M39" s="274"/>
      <c r="N39" s="265">
        <v>13859415184</v>
      </c>
    </row>
    <row r="40" s="263" customFormat="1" ht="23" customHeight="1" spans="1:14">
      <c r="A40" s="265">
        <v>36</v>
      </c>
      <c r="B40" s="266" t="s">
        <v>553</v>
      </c>
      <c r="C40" s="266" t="s">
        <v>559</v>
      </c>
      <c r="D40" s="267">
        <v>42.8</v>
      </c>
      <c r="E40" s="266">
        <v>6</v>
      </c>
      <c r="F40" s="266">
        <v>36.8</v>
      </c>
      <c r="G40" s="268">
        <v>42.8</v>
      </c>
      <c r="H40" s="269">
        <v>42.8</v>
      </c>
      <c r="I40" s="274"/>
      <c r="J40" s="274"/>
      <c r="K40" s="274"/>
      <c r="L40" s="274"/>
      <c r="M40" s="274"/>
      <c r="N40" s="265">
        <v>13799177469</v>
      </c>
    </row>
    <row r="41" s="263" customFormat="1" ht="23" customHeight="1" spans="1:14">
      <c r="A41" s="265">
        <v>37</v>
      </c>
      <c r="B41" s="266" t="s">
        <v>553</v>
      </c>
      <c r="C41" s="266" t="s">
        <v>560</v>
      </c>
      <c r="D41" s="267">
        <v>37</v>
      </c>
      <c r="E41" s="266">
        <v>5</v>
      </c>
      <c r="F41" s="266">
        <v>32</v>
      </c>
      <c r="G41" s="268">
        <v>37</v>
      </c>
      <c r="H41" s="269">
        <v>37</v>
      </c>
      <c r="I41" s="274"/>
      <c r="J41" s="274"/>
      <c r="K41" s="274"/>
      <c r="L41" s="274"/>
      <c r="M41" s="274"/>
      <c r="N41" s="265">
        <v>15859871316</v>
      </c>
    </row>
    <row r="42" s="263" customFormat="1" ht="23" customHeight="1" spans="1:14">
      <c r="A42" s="265">
        <v>38</v>
      </c>
      <c r="B42" s="266" t="s">
        <v>553</v>
      </c>
      <c r="C42" s="266" t="s">
        <v>561</v>
      </c>
      <c r="D42" s="267">
        <v>36.5</v>
      </c>
      <c r="E42" s="266">
        <v>16.5</v>
      </c>
      <c r="F42" s="266">
        <v>20</v>
      </c>
      <c r="G42" s="268">
        <v>36.5</v>
      </c>
      <c r="H42" s="269">
        <v>36.5</v>
      </c>
      <c r="I42" s="274"/>
      <c r="J42" s="274"/>
      <c r="K42" s="274"/>
      <c r="L42" s="274"/>
      <c r="M42" s="274"/>
      <c r="N42" s="265">
        <v>13950968563</v>
      </c>
    </row>
    <row r="43" s="263" customFormat="1" ht="23" customHeight="1" spans="1:14">
      <c r="A43" s="265">
        <v>39</v>
      </c>
      <c r="B43" s="266" t="s">
        <v>553</v>
      </c>
      <c r="C43" s="266" t="s">
        <v>562</v>
      </c>
      <c r="D43" s="267">
        <v>42.5</v>
      </c>
      <c r="E43" s="266">
        <v>13</v>
      </c>
      <c r="F43" s="266">
        <v>29.5</v>
      </c>
      <c r="G43" s="268">
        <v>42.5</v>
      </c>
      <c r="H43" s="269">
        <v>42.5</v>
      </c>
      <c r="I43" s="274"/>
      <c r="J43" s="274"/>
      <c r="K43" s="274"/>
      <c r="L43" s="274"/>
      <c r="M43" s="274"/>
      <c r="N43" s="265">
        <v>15305989259</v>
      </c>
    </row>
    <row r="44" s="263" customFormat="1" ht="23" customHeight="1" spans="1:14">
      <c r="A44" s="265">
        <v>40</v>
      </c>
      <c r="B44" s="266" t="s">
        <v>553</v>
      </c>
      <c r="C44" s="266" t="s">
        <v>563</v>
      </c>
      <c r="D44" s="267">
        <v>42.7</v>
      </c>
      <c r="E44" s="266">
        <v>7.5</v>
      </c>
      <c r="F44" s="266">
        <v>35.2</v>
      </c>
      <c r="G44" s="268">
        <v>42.7</v>
      </c>
      <c r="H44" s="269">
        <v>42.7</v>
      </c>
      <c r="I44" s="274"/>
      <c r="J44" s="274"/>
      <c r="K44" s="274"/>
      <c r="L44" s="274"/>
      <c r="M44" s="274"/>
      <c r="N44" s="265">
        <v>13062107820</v>
      </c>
    </row>
    <row r="45" s="263" customFormat="1" ht="23" customHeight="1" spans="1:14">
      <c r="A45" s="265">
        <v>41</v>
      </c>
      <c r="B45" s="266" t="s">
        <v>553</v>
      </c>
      <c r="C45" s="266" t="s">
        <v>564</v>
      </c>
      <c r="D45" s="267">
        <v>65.2</v>
      </c>
      <c r="E45" s="266">
        <v>5.6</v>
      </c>
      <c r="F45" s="266">
        <v>59.6</v>
      </c>
      <c r="G45" s="268">
        <v>65.2</v>
      </c>
      <c r="H45" s="269">
        <v>65.2</v>
      </c>
      <c r="I45" s="274"/>
      <c r="J45" s="274"/>
      <c r="K45" s="274"/>
      <c r="L45" s="274"/>
      <c r="M45" s="274"/>
      <c r="N45" s="265">
        <v>13062121368</v>
      </c>
    </row>
    <row r="46" s="263" customFormat="1" ht="23" customHeight="1" spans="1:14">
      <c r="A46" s="265">
        <v>42</v>
      </c>
      <c r="B46" s="266" t="s">
        <v>553</v>
      </c>
      <c r="C46" s="266" t="s">
        <v>565</v>
      </c>
      <c r="D46" s="267">
        <v>53.6</v>
      </c>
      <c r="E46" s="266">
        <v>5.6</v>
      </c>
      <c r="F46" s="266">
        <v>48</v>
      </c>
      <c r="G46" s="268">
        <v>53.6</v>
      </c>
      <c r="H46" s="269">
        <v>53.6</v>
      </c>
      <c r="I46" s="274"/>
      <c r="J46" s="274"/>
      <c r="K46" s="274"/>
      <c r="L46" s="274"/>
      <c r="M46" s="274"/>
      <c r="N46" s="265">
        <v>13666989762</v>
      </c>
    </row>
    <row r="47" s="263" customFormat="1" ht="23" customHeight="1" spans="1:14">
      <c r="A47" s="265">
        <v>43</v>
      </c>
      <c r="B47" s="266" t="s">
        <v>553</v>
      </c>
      <c r="C47" s="266" t="s">
        <v>566</v>
      </c>
      <c r="D47" s="267">
        <v>31.3</v>
      </c>
      <c r="E47" s="266">
        <v>9.3</v>
      </c>
      <c r="F47" s="266">
        <v>22</v>
      </c>
      <c r="G47" s="268">
        <v>31.3</v>
      </c>
      <c r="H47" s="269">
        <v>31.3</v>
      </c>
      <c r="I47" s="274"/>
      <c r="J47" s="274"/>
      <c r="K47" s="274"/>
      <c r="L47" s="274"/>
      <c r="M47" s="274"/>
      <c r="N47" s="265">
        <v>15280726589</v>
      </c>
    </row>
    <row r="48" s="263" customFormat="1" ht="23" customHeight="1" spans="1:14">
      <c r="A48" s="265">
        <v>44</v>
      </c>
      <c r="B48" s="266" t="s">
        <v>553</v>
      </c>
      <c r="C48" s="266" t="s">
        <v>567</v>
      </c>
      <c r="D48" s="267">
        <v>43.2</v>
      </c>
      <c r="E48" s="266">
        <v>7</v>
      </c>
      <c r="F48" s="266">
        <v>36.2</v>
      </c>
      <c r="G48" s="268">
        <v>43.2</v>
      </c>
      <c r="H48" s="269">
        <v>43.2</v>
      </c>
      <c r="I48" s="274"/>
      <c r="J48" s="274"/>
      <c r="K48" s="274"/>
      <c r="L48" s="274"/>
      <c r="M48" s="274"/>
      <c r="N48" s="265">
        <v>18750856820</v>
      </c>
    </row>
    <row r="49" s="263" customFormat="1" ht="23" customHeight="1" spans="1:14">
      <c r="A49" s="265">
        <v>45</v>
      </c>
      <c r="B49" s="270" t="s">
        <v>553</v>
      </c>
      <c r="C49" s="270" t="s">
        <v>568</v>
      </c>
      <c r="D49" s="267">
        <v>33.6</v>
      </c>
      <c r="E49" s="271">
        <v>5.6</v>
      </c>
      <c r="F49" s="271">
        <v>28</v>
      </c>
      <c r="G49" s="268">
        <v>33.6</v>
      </c>
      <c r="H49" s="269">
        <v>33.6</v>
      </c>
      <c r="I49" s="274"/>
      <c r="J49" s="274"/>
      <c r="K49" s="274"/>
      <c r="L49" s="274"/>
      <c r="M49" s="274"/>
      <c r="N49" s="265">
        <v>13859449051</v>
      </c>
    </row>
    <row r="50" s="263" customFormat="1" ht="23" customHeight="1" spans="1:14">
      <c r="A50" s="265">
        <v>46</v>
      </c>
      <c r="B50" s="270" t="s">
        <v>553</v>
      </c>
      <c r="C50" s="270" t="s">
        <v>569</v>
      </c>
      <c r="D50" s="267">
        <v>37.6</v>
      </c>
      <c r="E50" s="271">
        <v>10</v>
      </c>
      <c r="F50" s="271">
        <v>27.6</v>
      </c>
      <c r="G50" s="268">
        <v>37.6</v>
      </c>
      <c r="H50" s="269">
        <v>37.6</v>
      </c>
      <c r="I50" s="274"/>
      <c r="J50" s="274"/>
      <c r="K50" s="274"/>
      <c r="L50" s="274"/>
      <c r="M50" s="274"/>
      <c r="N50" s="265">
        <v>13859412696</v>
      </c>
    </row>
    <row r="51" s="263" customFormat="1" ht="23" customHeight="1" spans="1:14">
      <c r="A51" s="265">
        <v>47</v>
      </c>
      <c r="B51" s="270" t="s">
        <v>553</v>
      </c>
      <c r="C51" s="270" t="s">
        <v>570</v>
      </c>
      <c r="D51" s="267">
        <v>32</v>
      </c>
      <c r="E51" s="272">
        <v>12</v>
      </c>
      <c r="F51" s="271">
        <v>20</v>
      </c>
      <c r="G51" s="268">
        <v>32</v>
      </c>
      <c r="H51" s="269">
        <v>32</v>
      </c>
      <c r="I51" s="274"/>
      <c r="J51" s="274"/>
      <c r="K51" s="274"/>
      <c r="L51" s="274"/>
      <c r="M51" s="274"/>
      <c r="N51" s="265">
        <v>13459890887</v>
      </c>
    </row>
    <row r="52" s="263" customFormat="1" ht="23" customHeight="1" spans="1:14">
      <c r="A52" s="265">
        <v>48</v>
      </c>
      <c r="B52" s="270" t="s">
        <v>553</v>
      </c>
      <c r="C52" s="270" t="s">
        <v>571</v>
      </c>
      <c r="D52" s="267">
        <v>36</v>
      </c>
      <c r="E52" s="272">
        <v>9</v>
      </c>
      <c r="F52" s="271">
        <v>27</v>
      </c>
      <c r="G52" s="268">
        <v>36</v>
      </c>
      <c r="H52" s="269">
        <v>36</v>
      </c>
      <c r="I52" s="274"/>
      <c r="J52" s="274"/>
      <c r="K52" s="274"/>
      <c r="L52" s="274"/>
      <c r="M52" s="274"/>
      <c r="N52" s="265">
        <v>13107912636</v>
      </c>
    </row>
    <row r="53" s="263" customFormat="1" ht="23" customHeight="1" spans="1:14">
      <c r="A53" s="265">
        <v>49</v>
      </c>
      <c r="B53" s="270" t="s">
        <v>553</v>
      </c>
      <c r="C53" s="270" t="s">
        <v>572</v>
      </c>
      <c r="D53" s="267">
        <v>31</v>
      </c>
      <c r="E53" s="272">
        <v>16</v>
      </c>
      <c r="F53" s="271">
        <v>15</v>
      </c>
      <c r="G53" s="268">
        <v>31</v>
      </c>
      <c r="H53" s="269">
        <v>31</v>
      </c>
      <c r="I53" s="274"/>
      <c r="J53" s="274"/>
      <c r="K53" s="274"/>
      <c r="L53" s="274"/>
      <c r="M53" s="274"/>
      <c r="N53" s="265">
        <v>15159116690</v>
      </c>
    </row>
    <row r="54" s="263" customFormat="1" ht="23" customHeight="1" spans="1:14">
      <c r="A54" s="265">
        <v>50</v>
      </c>
      <c r="B54" s="270" t="s">
        <v>553</v>
      </c>
      <c r="C54" s="270" t="s">
        <v>573</v>
      </c>
      <c r="D54" s="267">
        <v>33</v>
      </c>
      <c r="E54" s="272">
        <v>12</v>
      </c>
      <c r="F54" s="271">
        <v>21</v>
      </c>
      <c r="G54" s="268">
        <v>33</v>
      </c>
      <c r="H54" s="269">
        <v>33</v>
      </c>
      <c r="I54" s="274"/>
      <c r="J54" s="274"/>
      <c r="K54" s="274"/>
      <c r="L54" s="274"/>
      <c r="M54" s="274"/>
      <c r="N54" s="265">
        <v>13799177811</v>
      </c>
    </row>
    <row r="55" s="263" customFormat="1" ht="23" customHeight="1" spans="1:14">
      <c r="A55" s="265">
        <v>51</v>
      </c>
      <c r="B55" s="270" t="s">
        <v>553</v>
      </c>
      <c r="C55" s="270" t="s">
        <v>574</v>
      </c>
      <c r="D55" s="267">
        <v>35</v>
      </c>
      <c r="E55" s="271">
        <v>8</v>
      </c>
      <c r="F55" s="273">
        <v>27</v>
      </c>
      <c r="G55" s="268">
        <v>35</v>
      </c>
      <c r="H55" s="269">
        <v>35</v>
      </c>
      <c r="I55" s="274"/>
      <c r="J55" s="274"/>
      <c r="K55" s="274"/>
      <c r="L55" s="274"/>
      <c r="M55" s="274"/>
      <c r="N55" s="265">
        <v>15506982239</v>
      </c>
    </row>
    <row r="56" s="263" customFormat="1" ht="23" customHeight="1" spans="1:14">
      <c r="A56" s="265">
        <v>52</v>
      </c>
      <c r="B56" s="270" t="s">
        <v>553</v>
      </c>
      <c r="C56" s="270" t="s">
        <v>575</v>
      </c>
      <c r="D56" s="267">
        <v>32</v>
      </c>
      <c r="E56" s="271">
        <v>8</v>
      </c>
      <c r="F56" s="273">
        <v>24</v>
      </c>
      <c r="G56" s="268">
        <v>32</v>
      </c>
      <c r="H56" s="269">
        <v>32</v>
      </c>
      <c r="I56" s="274"/>
      <c r="J56" s="274"/>
      <c r="K56" s="274"/>
      <c r="L56" s="274"/>
      <c r="M56" s="274"/>
      <c r="N56" s="265">
        <v>13194002272</v>
      </c>
    </row>
    <row r="57" s="263" customFormat="1" ht="23" customHeight="1" spans="1:14">
      <c r="A57" s="265">
        <v>53</v>
      </c>
      <c r="B57" s="270" t="s">
        <v>553</v>
      </c>
      <c r="C57" s="270" t="s">
        <v>576</v>
      </c>
      <c r="D57" s="267">
        <v>38</v>
      </c>
      <c r="E57" s="271">
        <v>12</v>
      </c>
      <c r="F57" s="273">
        <v>26</v>
      </c>
      <c r="G57" s="268">
        <v>38</v>
      </c>
      <c r="H57" s="269">
        <v>38</v>
      </c>
      <c r="I57" s="274"/>
      <c r="J57" s="274"/>
      <c r="K57" s="274"/>
      <c r="L57" s="274"/>
      <c r="M57" s="274"/>
      <c r="N57" s="265">
        <v>15695985317</v>
      </c>
    </row>
    <row r="58" s="263" customFormat="1" ht="23" customHeight="1" spans="1:14">
      <c r="A58" s="265">
        <v>54</v>
      </c>
      <c r="B58" s="270" t="s">
        <v>553</v>
      </c>
      <c r="C58" s="270" t="s">
        <v>577</v>
      </c>
      <c r="D58" s="267">
        <v>33</v>
      </c>
      <c r="E58" s="271">
        <v>13</v>
      </c>
      <c r="F58" s="273">
        <v>20</v>
      </c>
      <c r="G58" s="268">
        <v>33</v>
      </c>
      <c r="H58" s="269">
        <v>33</v>
      </c>
      <c r="I58" s="274"/>
      <c r="J58" s="274"/>
      <c r="K58" s="274"/>
      <c r="L58" s="274"/>
      <c r="M58" s="274"/>
      <c r="N58" s="265">
        <v>13159243739</v>
      </c>
    </row>
    <row r="59" s="263" customFormat="1" ht="23" customHeight="1" spans="1:14">
      <c r="A59" s="265">
        <v>55</v>
      </c>
      <c r="B59" s="270" t="s">
        <v>553</v>
      </c>
      <c r="C59" s="270" t="s">
        <v>578</v>
      </c>
      <c r="D59" s="267">
        <v>32.5</v>
      </c>
      <c r="E59" s="271">
        <v>16.5</v>
      </c>
      <c r="F59" s="273">
        <v>16</v>
      </c>
      <c r="G59" s="268">
        <v>32.5</v>
      </c>
      <c r="H59" s="269">
        <v>32.5</v>
      </c>
      <c r="I59" s="274"/>
      <c r="J59" s="274"/>
      <c r="K59" s="274"/>
      <c r="L59" s="274"/>
      <c r="M59" s="274"/>
      <c r="N59" s="265">
        <v>13605977983</v>
      </c>
    </row>
    <row r="60" s="263" customFormat="1" ht="23" customHeight="1" spans="1:14">
      <c r="A60" s="265">
        <v>56</v>
      </c>
      <c r="B60" s="270" t="s">
        <v>553</v>
      </c>
      <c r="C60" s="270" t="s">
        <v>579</v>
      </c>
      <c r="D60" s="267">
        <v>30.6</v>
      </c>
      <c r="E60" s="271">
        <v>12</v>
      </c>
      <c r="F60" s="273">
        <v>18.6</v>
      </c>
      <c r="G60" s="268">
        <v>30.6</v>
      </c>
      <c r="H60" s="269">
        <v>30.6</v>
      </c>
      <c r="I60" s="274"/>
      <c r="J60" s="274"/>
      <c r="K60" s="274"/>
      <c r="L60" s="274"/>
      <c r="M60" s="274"/>
      <c r="N60" s="265">
        <v>15280726051</v>
      </c>
    </row>
    <row r="61" s="263" customFormat="1" ht="23" customHeight="1" spans="1:14">
      <c r="A61" s="265">
        <v>57</v>
      </c>
      <c r="B61" s="270" t="s">
        <v>553</v>
      </c>
      <c r="C61" s="270" t="s">
        <v>580</v>
      </c>
      <c r="D61" s="267">
        <v>32</v>
      </c>
      <c r="E61" s="271">
        <v>7</v>
      </c>
      <c r="F61" s="273">
        <v>25</v>
      </c>
      <c r="G61" s="268">
        <v>32</v>
      </c>
      <c r="H61" s="269">
        <v>32</v>
      </c>
      <c r="I61" s="274"/>
      <c r="J61" s="274"/>
      <c r="K61" s="274"/>
      <c r="L61" s="274"/>
      <c r="M61" s="274"/>
      <c r="N61" s="265">
        <v>13605992603</v>
      </c>
    </row>
    <row r="62" s="263" customFormat="1" ht="23" customHeight="1" spans="1:14">
      <c r="A62" s="265">
        <v>58</v>
      </c>
      <c r="B62" s="270" t="s">
        <v>553</v>
      </c>
      <c r="C62" s="270" t="s">
        <v>581</v>
      </c>
      <c r="D62" s="267">
        <v>35</v>
      </c>
      <c r="E62" s="271">
        <v>10</v>
      </c>
      <c r="F62" s="273">
        <v>25</v>
      </c>
      <c r="G62" s="268">
        <v>35</v>
      </c>
      <c r="H62" s="269">
        <v>35</v>
      </c>
      <c r="I62" s="274"/>
      <c r="J62" s="274"/>
      <c r="K62" s="274"/>
      <c r="L62" s="274"/>
      <c r="M62" s="274"/>
      <c r="N62" s="265">
        <v>18750857926</v>
      </c>
    </row>
    <row r="63" s="263" customFormat="1" ht="23" customHeight="1" spans="1:14">
      <c r="A63" s="265">
        <v>59</v>
      </c>
      <c r="B63" s="270" t="s">
        <v>553</v>
      </c>
      <c r="C63" s="270" t="s">
        <v>582</v>
      </c>
      <c r="D63" s="267">
        <v>33</v>
      </c>
      <c r="E63" s="271">
        <v>10.5</v>
      </c>
      <c r="F63" s="273">
        <v>22.5</v>
      </c>
      <c r="G63" s="268">
        <v>33</v>
      </c>
      <c r="H63" s="269">
        <v>33</v>
      </c>
      <c r="I63" s="274"/>
      <c r="J63" s="274"/>
      <c r="K63" s="274"/>
      <c r="L63" s="274"/>
      <c r="M63" s="274"/>
      <c r="N63" s="265">
        <v>13859449699</v>
      </c>
    </row>
    <row r="64" s="263" customFormat="1" ht="23" customHeight="1" spans="1:14">
      <c r="A64" s="265">
        <v>60</v>
      </c>
      <c r="B64" s="270" t="s">
        <v>553</v>
      </c>
      <c r="C64" s="270" t="s">
        <v>583</v>
      </c>
      <c r="D64" s="267">
        <v>56.95</v>
      </c>
      <c r="E64" s="271">
        <v>8.5</v>
      </c>
      <c r="F64" s="273">
        <v>48.45</v>
      </c>
      <c r="G64" s="268">
        <v>56.95</v>
      </c>
      <c r="H64" s="269">
        <v>56.95</v>
      </c>
      <c r="I64" s="274"/>
      <c r="J64" s="274"/>
      <c r="K64" s="274"/>
      <c r="L64" s="274"/>
      <c r="M64" s="274"/>
      <c r="N64" s="265">
        <v>13459892571</v>
      </c>
    </row>
    <row r="65" s="263" customFormat="1" ht="23" customHeight="1" spans="1:14">
      <c r="A65" s="265">
        <v>61</v>
      </c>
      <c r="B65" s="270" t="s">
        <v>553</v>
      </c>
      <c r="C65" s="270" t="s">
        <v>584</v>
      </c>
      <c r="D65" s="267">
        <v>43.5</v>
      </c>
      <c r="E65" s="271">
        <v>9</v>
      </c>
      <c r="F65" s="273">
        <v>34.5</v>
      </c>
      <c r="G65" s="268">
        <v>43.5</v>
      </c>
      <c r="H65" s="269">
        <v>43.5</v>
      </c>
      <c r="I65" s="274"/>
      <c r="J65" s="274"/>
      <c r="K65" s="274"/>
      <c r="L65" s="274"/>
      <c r="M65" s="274"/>
      <c r="N65" s="265">
        <v>15859871337</v>
      </c>
    </row>
    <row r="66" s="263" customFormat="1" ht="23" customHeight="1" spans="1:14">
      <c r="A66" s="265">
        <v>62</v>
      </c>
      <c r="B66" s="270" t="s">
        <v>553</v>
      </c>
      <c r="C66" s="270" t="s">
        <v>536</v>
      </c>
      <c r="D66" s="267">
        <v>34.7</v>
      </c>
      <c r="E66" s="271">
        <v>9</v>
      </c>
      <c r="F66" s="273">
        <v>25.7</v>
      </c>
      <c r="G66" s="268">
        <v>34.7</v>
      </c>
      <c r="H66" s="269">
        <v>34.7</v>
      </c>
      <c r="I66" s="274"/>
      <c r="J66" s="274"/>
      <c r="K66" s="274"/>
      <c r="L66" s="274"/>
      <c r="M66" s="274"/>
      <c r="N66" s="265">
        <v>18065868293</v>
      </c>
    </row>
    <row r="67" s="263" customFormat="1" ht="23" customHeight="1" spans="1:14">
      <c r="A67" s="265">
        <v>63</v>
      </c>
      <c r="B67" s="270" t="s">
        <v>553</v>
      </c>
      <c r="C67" s="270" t="s">
        <v>585</v>
      </c>
      <c r="D67" s="267">
        <v>35.5</v>
      </c>
      <c r="E67" s="271">
        <v>15</v>
      </c>
      <c r="F67" s="273">
        <v>20.5</v>
      </c>
      <c r="G67" s="268">
        <v>35.5</v>
      </c>
      <c r="H67" s="269">
        <v>35.5</v>
      </c>
      <c r="I67" s="274"/>
      <c r="J67" s="274"/>
      <c r="K67" s="274"/>
      <c r="L67" s="274"/>
      <c r="M67" s="274"/>
      <c r="N67" s="265">
        <v>19959325731</v>
      </c>
    </row>
    <row r="68" s="263" customFormat="1" ht="23" customHeight="1" spans="1:14">
      <c r="A68" s="265">
        <v>64</v>
      </c>
      <c r="B68" s="270" t="s">
        <v>553</v>
      </c>
      <c r="C68" s="270" t="s">
        <v>586</v>
      </c>
      <c r="D68" s="267">
        <v>30.5</v>
      </c>
      <c r="E68" s="271">
        <v>8.5</v>
      </c>
      <c r="F68" s="273">
        <v>22</v>
      </c>
      <c r="G68" s="268">
        <v>30.5</v>
      </c>
      <c r="H68" s="269">
        <v>30.5</v>
      </c>
      <c r="I68" s="274"/>
      <c r="J68" s="274"/>
      <c r="K68" s="274"/>
      <c r="L68" s="274"/>
      <c r="M68" s="274"/>
      <c r="N68" s="265">
        <v>6765591</v>
      </c>
    </row>
    <row r="69" s="263" customFormat="1" ht="23" customHeight="1" spans="1:14">
      <c r="A69" s="265">
        <v>65</v>
      </c>
      <c r="B69" s="270" t="s">
        <v>553</v>
      </c>
      <c r="C69" s="270" t="s">
        <v>587</v>
      </c>
      <c r="D69" s="267">
        <v>37.9</v>
      </c>
      <c r="E69" s="271">
        <v>9</v>
      </c>
      <c r="F69" s="273">
        <v>28.9</v>
      </c>
      <c r="G69" s="268">
        <v>37.9</v>
      </c>
      <c r="H69" s="269">
        <v>37.9</v>
      </c>
      <c r="I69" s="274"/>
      <c r="J69" s="274"/>
      <c r="K69" s="274"/>
      <c r="L69" s="274"/>
      <c r="M69" s="274"/>
      <c r="N69" s="265">
        <v>15859816750</v>
      </c>
    </row>
    <row r="70" s="263" customFormat="1" ht="23" customHeight="1" spans="1:14">
      <c r="A70" s="265">
        <v>66</v>
      </c>
      <c r="B70" s="270" t="s">
        <v>553</v>
      </c>
      <c r="C70" s="270" t="s">
        <v>588</v>
      </c>
      <c r="D70" s="267">
        <v>32</v>
      </c>
      <c r="E70" s="271">
        <v>5</v>
      </c>
      <c r="F70" s="273">
        <v>27</v>
      </c>
      <c r="G70" s="268">
        <v>32</v>
      </c>
      <c r="H70" s="269">
        <v>32</v>
      </c>
      <c r="I70" s="274"/>
      <c r="J70" s="274"/>
      <c r="K70" s="274"/>
      <c r="L70" s="274"/>
      <c r="M70" s="274"/>
      <c r="N70" s="265">
        <v>13860504875</v>
      </c>
    </row>
    <row r="71" s="263" customFormat="1" ht="23" customHeight="1" spans="1:14">
      <c r="A71" s="265">
        <v>67</v>
      </c>
      <c r="B71" s="270" t="s">
        <v>553</v>
      </c>
      <c r="C71" s="270" t="s">
        <v>589</v>
      </c>
      <c r="D71" s="267">
        <v>30.1</v>
      </c>
      <c r="E71" s="271">
        <v>4.8</v>
      </c>
      <c r="F71" s="273">
        <v>25.3</v>
      </c>
      <c r="G71" s="268">
        <v>30.1</v>
      </c>
      <c r="H71" s="269">
        <v>30.1</v>
      </c>
      <c r="I71" s="274"/>
      <c r="J71" s="274"/>
      <c r="K71" s="274"/>
      <c r="L71" s="274"/>
      <c r="M71" s="274"/>
      <c r="N71" s="265">
        <v>13599365848</v>
      </c>
    </row>
    <row r="72" s="263" customFormat="1" ht="23" customHeight="1" spans="1:14">
      <c r="A72" s="265">
        <v>68</v>
      </c>
      <c r="B72" s="270" t="s">
        <v>553</v>
      </c>
      <c r="C72" s="270" t="s">
        <v>590</v>
      </c>
      <c r="D72" s="267">
        <v>33.8</v>
      </c>
      <c r="E72" s="271">
        <v>7.2</v>
      </c>
      <c r="F72" s="273">
        <v>26.6</v>
      </c>
      <c r="G72" s="268">
        <v>33.8</v>
      </c>
      <c r="H72" s="269">
        <v>33.8</v>
      </c>
      <c r="I72" s="274"/>
      <c r="J72" s="274"/>
      <c r="K72" s="274"/>
      <c r="L72" s="274"/>
      <c r="M72" s="274"/>
      <c r="N72" s="265">
        <v>18759871172</v>
      </c>
    </row>
    <row r="73" s="263" customFormat="1" ht="23" customHeight="1" spans="1:14">
      <c r="A73" s="265">
        <v>69</v>
      </c>
      <c r="B73" s="270" t="s">
        <v>553</v>
      </c>
      <c r="C73" s="270" t="s">
        <v>591</v>
      </c>
      <c r="D73" s="267">
        <v>36.1</v>
      </c>
      <c r="E73" s="271">
        <v>11</v>
      </c>
      <c r="F73" s="273">
        <v>25.1</v>
      </c>
      <c r="G73" s="268">
        <v>36.1</v>
      </c>
      <c r="H73" s="269">
        <v>36.1</v>
      </c>
      <c r="I73" s="274"/>
      <c r="J73" s="274"/>
      <c r="K73" s="274"/>
      <c r="L73" s="274"/>
      <c r="M73" s="274"/>
      <c r="N73" s="265">
        <v>13123061398</v>
      </c>
    </row>
    <row r="74" s="263" customFormat="1" ht="23" customHeight="1" spans="1:14">
      <c r="A74" s="265">
        <v>70</v>
      </c>
      <c r="B74" s="270" t="s">
        <v>553</v>
      </c>
      <c r="C74" s="270" t="s">
        <v>592</v>
      </c>
      <c r="D74" s="267">
        <v>31.8</v>
      </c>
      <c r="E74" s="271">
        <v>10.7</v>
      </c>
      <c r="F74" s="273">
        <v>21.1</v>
      </c>
      <c r="G74" s="268">
        <v>31.8</v>
      </c>
      <c r="H74" s="269">
        <v>31.8</v>
      </c>
      <c r="I74" s="274"/>
      <c r="J74" s="274"/>
      <c r="K74" s="274"/>
      <c r="L74" s="274"/>
      <c r="M74" s="274"/>
      <c r="N74" s="265">
        <v>15959797051</v>
      </c>
    </row>
    <row r="75" s="263" customFormat="1" ht="23" customHeight="1" spans="1:14">
      <c r="A75" s="265">
        <v>71</v>
      </c>
      <c r="B75" s="270" t="s">
        <v>553</v>
      </c>
      <c r="C75" s="276" t="s">
        <v>593</v>
      </c>
      <c r="D75" s="277">
        <v>65.5</v>
      </c>
      <c r="E75" s="278">
        <v>8</v>
      </c>
      <c r="F75" s="279">
        <v>57.5</v>
      </c>
      <c r="G75" s="280">
        <v>65.5</v>
      </c>
      <c r="H75" s="269">
        <v>65.5</v>
      </c>
      <c r="I75" s="274"/>
      <c r="J75" s="274"/>
      <c r="K75" s="274"/>
      <c r="L75" s="274"/>
      <c r="M75" s="274"/>
      <c r="N75" s="282">
        <v>15159135736</v>
      </c>
    </row>
    <row r="76" s="263" customFormat="1" ht="23" customHeight="1" spans="1:14">
      <c r="A76" s="265">
        <v>72</v>
      </c>
      <c r="B76" s="270" t="s">
        <v>594</v>
      </c>
      <c r="C76" s="270" t="s">
        <v>595</v>
      </c>
      <c r="D76" s="270">
        <v>32</v>
      </c>
      <c r="E76" s="270">
        <v>10.5</v>
      </c>
      <c r="F76" s="270">
        <v>21.5</v>
      </c>
      <c r="G76" s="268">
        <v>32</v>
      </c>
      <c r="H76" s="268">
        <v>32</v>
      </c>
      <c r="I76" s="268"/>
      <c r="J76" s="268"/>
      <c r="K76" s="274"/>
      <c r="L76" s="274"/>
      <c r="M76" s="274"/>
      <c r="N76" s="270">
        <v>15159144718</v>
      </c>
    </row>
    <row r="77" s="263" customFormat="1" ht="23" customHeight="1" spans="1:14">
      <c r="A77" s="265">
        <v>73</v>
      </c>
      <c r="B77" s="270" t="s">
        <v>594</v>
      </c>
      <c r="C77" s="270" t="s">
        <v>596</v>
      </c>
      <c r="D77" s="270">
        <v>39</v>
      </c>
      <c r="E77" s="270">
        <v>7.5</v>
      </c>
      <c r="F77" s="270">
        <v>31.5</v>
      </c>
      <c r="G77" s="268">
        <v>39</v>
      </c>
      <c r="H77" s="268">
        <v>29</v>
      </c>
      <c r="I77" s="268">
        <v>4</v>
      </c>
      <c r="J77" s="268">
        <v>6</v>
      </c>
      <c r="K77" s="268"/>
      <c r="L77" s="268"/>
      <c r="M77" s="274"/>
      <c r="N77" s="270">
        <v>13850831641</v>
      </c>
    </row>
    <row r="78" s="263" customFormat="1" ht="23" customHeight="1" spans="1:14">
      <c r="A78" s="265">
        <v>74</v>
      </c>
      <c r="B78" s="270" t="s">
        <v>594</v>
      </c>
      <c r="C78" s="270" t="s">
        <v>597</v>
      </c>
      <c r="D78" s="270">
        <v>48</v>
      </c>
      <c r="E78" s="270">
        <v>13</v>
      </c>
      <c r="F78" s="270">
        <v>35</v>
      </c>
      <c r="G78" s="268">
        <v>48</v>
      </c>
      <c r="H78" s="268">
        <v>48</v>
      </c>
      <c r="I78" s="268"/>
      <c r="J78" s="268"/>
      <c r="K78" s="268"/>
      <c r="L78" s="268"/>
      <c r="M78" s="274"/>
      <c r="N78" s="270">
        <v>13950949382</v>
      </c>
    </row>
    <row r="79" s="263" customFormat="1" ht="23" customHeight="1" spans="1:14">
      <c r="A79" s="265">
        <v>75</v>
      </c>
      <c r="B79" s="270" t="s">
        <v>594</v>
      </c>
      <c r="C79" s="270" t="s">
        <v>598</v>
      </c>
      <c r="D79" s="270">
        <v>30.5</v>
      </c>
      <c r="E79" s="270">
        <v>8</v>
      </c>
      <c r="F79" s="270">
        <v>22.5</v>
      </c>
      <c r="G79" s="268">
        <v>30.5</v>
      </c>
      <c r="H79" s="268">
        <v>30.5</v>
      </c>
      <c r="I79" s="268"/>
      <c r="J79" s="268"/>
      <c r="K79" s="268"/>
      <c r="L79" s="268"/>
      <c r="M79" s="274"/>
      <c r="N79" s="270">
        <v>13159385503</v>
      </c>
    </row>
    <row r="80" s="263" customFormat="1" ht="23" customHeight="1" spans="1:14">
      <c r="A80" s="265">
        <v>76</v>
      </c>
      <c r="B80" s="270" t="s">
        <v>594</v>
      </c>
      <c r="C80" s="270" t="s">
        <v>599</v>
      </c>
      <c r="D80" s="270">
        <v>33.5</v>
      </c>
      <c r="E80" s="270">
        <v>10.5</v>
      </c>
      <c r="F80" s="270">
        <v>23</v>
      </c>
      <c r="G80" s="268">
        <v>33.5</v>
      </c>
      <c r="H80" s="268">
        <v>30.5</v>
      </c>
      <c r="I80" s="268"/>
      <c r="J80" s="268">
        <v>3</v>
      </c>
      <c r="K80" s="268"/>
      <c r="L80" s="268"/>
      <c r="M80" s="274"/>
      <c r="N80" s="270">
        <v>15159191836</v>
      </c>
    </row>
    <row r="81" s="263" customFormat="1" ht="23" customHeight="1" spans="1:14">
      <c r="A81" s="265">
        <v>77</v>
      </c>
      <c r="B81" s="270" t="s">
        <v>594</v>
      </c>
      <c r="C81" s="270" t="s">
        <v>600</v>
      </c>
      <c r="D81" s="270">
        <v>43.78</v>
      </c>
      <c r="E81" s="270">
        <v>6.9</v>
      </c>
      <c r="F81" s="270">
        <v>36.88</v>
      </c>
      <c r="G81" s="268">
        <v>43.78</v>
      </c>
      <c r="H81" s="268">
        <v>31.78</v>
      </c>
      <c r="I81" s="268"/>
      <c r="J81" s="268">
        <v>12</v>
      </c>
      <c r="K81" s="268"/>
      <c r="L81" s="268"/>
      <c r="M81" s="274"/>
      <c r="N81" s="270">
        <v>18705986263</v>
      </c>
    </row>
    <row r="82" s="263" customFormat="1" ht="23" customHeight="1" spans="1:14">
      <c r="A82" s="265">
        <v>78</v>
      </c>
      <c r="B82" s="270" t="s">
        <v>594</v>
      </c>
      <c r="C82" s="270" t="s">
        <v>601</v>
      </c>
      <c r="D82" s="270">
        <v>37.5</v>
      </c>
      <c r="E82" s="270">
        <v>0</v>
      </c>
      <c r="F82" s="270">
        <v>37.5</v>
      </c>
      <c r="G82" s="268">
        <v>37.5</v>
      </c>
      <c r="H82" s="268">
        <v>20</v>
      </c>
      <c r="I82" s="268"/>
      <c r="J82" s="268">
        <v>17.5</v>
      </c>
      <c r="K82" s="268"/>
      <c r="L82" s="268"/>
      <c r="M82" s="274"/>
      <c r="N82" s="270">
        <v>13459840083</v>
      </c>
    </row>
    <row r="83" s="263" customFormat="1" ht="23" customHeight="1" spans="1:14">
      <c r="A83" s="265">
        <v>79</v>
      </c>
      <c r="B83" s="270" t="s">
        <v>594</v>
      </c>
      <c r="C83" s="270" t="s">
        <v>602</v>
      </c>
      <c r="D83" s="270">
        <v>68.5</v>
      </c>
      <c r="E83" s="270">
        <v>3.1</v>
      </c>
      <c r="F83" s="270">
        <v>65.4</v>
      </c>
      <c r="G83" s="268">
        <v>68.5</v>
      </c>
      <c r="H83" s="268">
        <v>56.5</v>
      </c>
      <c r="I83" s="268"/>
      <c r="J83" s="268">
        <v>12</v>
      </c>
      <c r="K83" s="268"/>
      <c r="L83" s="268"/>
      <c r="M83" s="274"/>
      <c r="N83" s="270">
        <v>13859412056</v>
      </c>
    </row>
    <row r="84" s="263" customFormat="1" ht="23" customHeight="1" spans="1:14">
      <c r="A84" s="265">
        <v>80</v>
      </c>
      <c r="B84" s="270" t="s">
        <v>594</v>
      </c>
      <c r="C84" s="270" t="s">
        <v>603</v>
      </c>
      <c r="D84" s="270">
        <v>42.89</v>
      </c>
      <c r="E84" s="270">
        <v>5.7</v>
      </c>
      <c r="F84" s="270">
        <v>37.19</v>
      </c>
      <c r="G84" s="268">
        <v>42.89</v>
      </c>
      <c r="H84" s="268">
        <v>34.59</v>
      </c>
      <c r="I84" s="268"/>
      <c r="J84" s="268">
        <v>8.3</v>
      </c>
      <c r="K84" s="268"/>
      <c r="L84" s="268"/>
      <c r="M84" s="274"/>
      <c r="N84" s="270">
        <v>18650950199</v>
      </c>
    </row>
    <row r="85" s="263" customFormat="1" ht="23" customHeight="1" spans="1:14">
      <c r="A85" s="265">
        <v>81</v>
      </c>
      <c r="B85" s="270" t="s">
        <v>594</v>
      </c>
      <c r="C85" s="270" t="s">
        <v>604</v>
      </c>
      <c r="D85" s="270">
        <v>34.8</v>
      </c>
      <c r="E85" s="270">
        <v>6.6</v>
      </c>
      <c r="F85" s="270">
        <v>28.2</v>
      </c>
      <c r="G85" s="268">
        <v>34.8</v>
      </c>
      <c r="H85" s="268">
        <v>34.8</v>
      </c>
      <c r="I85" s="268"/>
      <c r="J85" s="268"/>
      <c r="K85" s="268"/>
      <c r="L85" s="268"/>
      <c r="M85" s="274"/>
      <c r="N85" s="270">
        <v>13860578580</v>
      </c>
    </row>
    <row r="86" s="263" customFormat="1" ht="23" customHeight="1" spans="1:14">
      <c r="A86" s="265">
        <v>82</v>
      </c>
      <c r="B86" s="270" t="s">
        <v>594</v>
      </c>
      <c r="C86" s="270" t="s">
        <v>605</v>
      </c>
      <c r="D86" s="270">
        <v>248</v>
      </c>
      <c r="E86" s="270">
        <v>8</v>
      </c>
      <c r="F86" s="270">
        <v>240</v>
      </c>
      <c r="G86" s="268">
        <v>248</v>
      </c>
      <c r="H86" s="268">
        <v>180</v>
      </c>
      <c r="I86" s="268">
        <v>30</v>
      </c>
      <c r="J86" s="268">
        <v>38</v>
      </c>
      <c r="K86" s="268"/>
      <c r="L86" s="268"/>
      <c r="M86" s="274"/>
      <c r="N86" s="270">
        <v>13959211088</v>
      </c>
    </row>
    <row r="87" s="263" customFormat="1" ht="23" customHeight="1" spans="1:14">
      <c r="A87" s="265">
        <v>83</v>
      </c>
      <c r="B87" s="270" t="s">
        <v>594</v>
      </c>
      <c r="C87" s="270" t="s">
        <v>606</v>
      </c>
      <c r="D87" s="270">
        <v>35.13</v>
      </c>
      <c r="E87" s="270">
        <v>15.3</v>
      </c>
      <c r="F87" s="270">
        <v>19.83</v>
      </c>
      <c r="G87" s="268">
        <v>35.13</v>
      </c>
      <c r="H87" s="268">
        <v>35.13</v>
      </c>
      <c r="I87" s="268"/>
      <c r="J87" s="268"/>
      <c r="K87" s="268"/>
      <c r="L87" s="268"/>
      <c r="M87" s="274"/>
      <c r="N87" s="270">
        <v>13507553101</v>
      </c>
    </row>
    <row r="88" s="263" customFormat="1" ht="23" customHeight="1" spans="1:14">
      <c r="A88" s="265">
        <v>84</v>
      </c>
      <c r="B88" s="270" t="s">
        <v>594</v>
      </c>
      <c r="C88" s="270" t="s">
        <v>607</v>
      </c>
      <c r="D88" s="270">
        <v>38.31</v>
      </c>
      <c r="E88" s="270">
        <v>2.31</v>
      </c>
      <c r="F88" s="270">
        <v>36</v>
      </c>
      <c r="G88" s="268">
        <v>38.31</v>
      </c>
      <c r="H88" s="268">
        <v>30</v>
      </c>
      <c r="I88" s="268"/>
      <c r="J88" s="268">
        <v>8.31</v>
      </c>
      <c r="K88" s="268"/>
      <c r="L88" s="268"/>
      <c r="M88" s="274"/>
      <c r="N88" s="270">
        <v>18250559721</v>
      </c>
    </row>
    <row r="89" s="263" customFormat="1" ht="23" customHeight="1" spans="1:14">
      <c r="A89" s="265">
        <v>85</v>
      </c>
      <c r="B89" s="270" t="s">
        <v>594</v>
      </c>
      <c r="C89" s="270" t="s">
        <v>608</v>
      </c>
      <c r="D89" s="270">
        <v>43.3</v>
      </c>
      <c r="E89" s="270">
        <v>8.5</v>
      </c>
      <c r="F89" s="270">
        <v>34.8</v>
      </c>
      <c r="G89" s="268">
        <v>43.3</v>
      </c>
      <c r="H89" s="268">
        <v>31.3</v>
      </c>
      <c r="I89" s="268"/>
      <c r="J89" s="268">
        <v>12</v>
      </c>
      <c r="K89" s="268"/>
      <c r="L89" s="268"/>
      <c r="M89" s="274"/>
      <c r="N89" s="270">
        <v>13646909834</v>
      </c>
    </row>
    <row r="90" s="263" customFormat="1" ht="23" customHeight="1" spans="1:14">
      <c r="A90" s="265">
        <v>86</v>
      </c>
      <c r="B90" s="270" t="s">
        <v>594</v>
      </c>
      <c r="C90" s="270" t="s">
        <v>609</v>
      </c>
      <c r="D90" s="270">
        <v>31</v>
      </c>
      <c r="E90" s="270">
        <v>5</v>
      </c>
      <c r="F90" s="270">
        <v>26</v>
      </c>
      <c r="G90" s="268">
        <v>31</v>
      </c>
      <c r="H90" s="268">
        <v>16</v>
      </c>
      <c r="I90" s="268"/>
      <c r="J90" s="268">
        <v>15</v>
      </c>
      <c r="K90" s="268"/>
      <c r="L90" s="268"/>
      <c r="M90" s="274"/>
      <c r="N90" s="270">
        <v>15859870513</v>
      </c>
    </row>
    <row r="91" s="263" customFormat="1" ht="23" customHeight="1" spans="1:14">
      <c r="A91" s="265">
        <v>87</v>
      </c>
      <c r="B91" s="270" t="s">
        <v>594</v>
      </c>
      <c r="C91" s="270" t="s">
        <v>610</v>
      </c>
      <c r="D91" s="270">
        <v>42.9</v>
      </c>
      <c r="E91" s="270">
        <v>6.4</v>
      </c>
      <c r="F91" s="270">
        <v>36.5</v>
      </c>
      <c r="G91" s="268">
        <v>42.9</v>
      </c>
      <c r="H91" s="268">
        <v>38.9</v>
      </c>
      <c r="I91" s="268"/>
      <c r="J91" s="268">
        <v>4</v>
      </c>
      <c r="K91" s="268"/>
      <c r="L91" s="268"/>
      <c r="M91" s="274"/>
      <c r="N91" s="270">
        <v>13960560967</v>
      </c>
    </row>
    <row r="92" s="263" customFormat="1" ht="23" customHeight="1" spans="1:14">
      <c r="A92" s="265">
        <v>88</v>
      </c>
      <c r="B92" s="270" t="s">
        <v>611</v>
      </c>
      <c r="C92" s="281" t="s">
        <v>612</v>
      </c>
      <c r="D92" s="267">
        <v>30</v>
      </c>
      <c r="E92" s="271">
        <v>10</v>
      </c>
      <c r="F92" s="271">
        <v>20</v>
      </c>
      <c r="G92" s="268">
        <v>30</v>
      </c>
      <c r="H92" s="268">
        <v>30</v>
      </c>
      <c r="I92" s="268"/>
      <c r="J92" s="268"/>
      <c r="K92" s="268"/>
      <c r="L92" s="268"/>
      <c r="M92" s="274"/>
      <c r="N92" s="270" t="s">
        <v>613</v>
      </c>
    </row>
    <row r="93" s="263" customFormat="1" ht="23" customHeight="1" spans="1:14">
      <c r="A93" s="265">
        <v>89</v>
      </c>
      <c r="B93" s="270" t="s">
        <v>611</v>
      </c>
      <c r="C93" s="281" t="s">
        <v>614</v>
      </c>
      <c r="D93" s="267">
        <v>39</v>
      </c>
      <c r="E93" s="270">
        <v>6</v>
      </c>
      <c r="F93" s="271">
        <v>33</v>
      </c>
      <c r="G93" s="268">
        <v>39</v>
      </c>
      <c r="H93" s="268">
        <v>39</v>
      </c>
      <c r="I93" s="268"/>
      <c r="J93" s="268"/>
      <c r="K93" s="268"/>
      <c r="L93" s="268"/>
      <c r="M93" s="274"/>
      <c r="N93" s="270" t="s">
        <v>615</v>
      </c>
    </row>
    <row r="94" s="263" customFormat="1" ht="23" customHeight="1" spans="1:14">
      <c r="A94" s="265">
        <v>90</v>
      </c>
      <c r="B94" s="270" t="s">
        <v>611</v>
      </c>
      <c r="C94" s="281" t="s">
        <v>616</v>
      </c>
      <c r="D94" s="267">
        <v>31</v>
      </c>
      <c r="E94" s="271">
        <v>7</v>
      </c>
      <c r="F94" s="271">
        <v>24</v>
      </c>
      <c r="G94" s="268">
        <v>31</v>
      </c>
      <c r="H94" s="268">
        <v>31</v>
      </c>
      <c r="I94" s="268"/>
      <c r="J94" s="268"/>
      <c r="K94" s="268"/>
      <c r="L94" s="268"/>
      <c r="M94" s="274"/>
      <c r="N94" s="270" t="s">
        <v>617</v>
      </c>
    </row>
    <row r="95" s="263" customFormat="1" ht="23" customHeight="1" spans="1:14">
      <c r="A95" s="265">
        <v>91</v>
      </c>
      <c r="B95" s="270" t="s">
        <v>611</v>
      </c>
      <c r="C95" s="281" t="s">
        <v>618</v>
      </c>
      <c r="D95" s="267">
        <v>32</v>
      </c>
      <c r="E95" s="271">
        <v>6</v>
      </c>
      <c r="F95" s="271">
        <v>26</v>
      </c>
      <c r="G95" s="268">
        <v>32</v>
      </c>
      <c r="H95" s="268">
        <v>32</v>
      </c>
      <c r="I95" s="268"/>
      <c r="J95" s="268"/>
      <c r="K95" s="268"/>
      <c r="L95" s="268"/>
      <c r="M95" s="274"/>
      <c r="N95" s="270" t="s">
        <v>619</v>
      </c>
    </row>
    <row r="96" s="263" customFormat="1" ht="23" customHeight="1" spans="1:14">
      <c r="A96" s="265">
        <v>92</v>
      </c>
      <c r="B96" s="270" t="s">
        <v>611</v>
      </c>
      <c r="C96" s="281" t="s">
        <v>620</v>
      </c>
      <c r="D96" s="267">
        <v>39</v>
      </c>
      <c r="E96" s="271">
        <v>9</v>
      </c>
      <c r="F96" s="271">
        <v>30</v>
      </c>
      <c r="G96" s="268">
        <v>39</v>
      </c>
      <c r="H96" s="268">
        <v>39</v>
      </c>
      <c r="I96" s="268"/>
      <c r="J96" s="268"/>
      <c r="K96" s="268"/>
      <c r="L96" s="268"/>
      <c r="M96" s="274"/>
      <c r="N96" s="270" t="s">
        <v>621</v>
      </c>
    </row>
    <row r="97" s="263" customFormat="1" ht="23" customHeight="1" spans="1:14">
      <c r="A97" s="265">
        <v>93</v>
      </c>
      <c r="B97" s="270" t="s">
        <v>611</v>
      </c>
      <c r="C97" s="281" t="s">
        <v>622</v>
      </c>
      <c r="D97" s="267">
        <v>46</v>
      </c>
      <c r="E97" s="270">
        <v>11</v>
      </c>
      <c r="F97" s="270">
        <v>35</v>
      </c>
      <c r="G97" s="268">
        <v>46</v>
      </c>
      <c r="H97" s="268">
        <v>46</v>
      </c>
      <c r="I97" s="268"/>
      <c r="J97" s="268"/>
      <c r="K97" s="268"/>
      <c r="L97" s="268"/>
      <c r="M97" s="274"/>
      <c r="N97" s="270" t="s">
        <v>623</v>
      </c>
    </row>
    <row r="98" s="263" customFormat="1" ht="23" customHeight="1" spans="1:14">
      <c r="A98" s="265">
        <v>94</v>
      </c>
      <c r="B98" s="270" t="s">
        <v>611</v>
      </c>
      <c r="C98" s="281" t="s">
        <v>624</v>
      </c>
      <c r="D98" s="267">
        <v>38</v>
      </c>
      <c r="E98" s="270">
        <v>8</v>
      </c>
      <c r="F98" s="270">
        <v>30</v>
      </c>
      <c r="G98" s="268">
        <v>38</v>
      </c>
      <c r="H98" s="268">
        <v>38</v>
      </c>
      <c r="I98" s="268"/>
      <c r="J98" s="268"/>
      <c r="K98" s="268"/>
      <c r="L98" s="268"/>
      <c r="M98" s="274"/>
      <c r="N98" s="270" t="s">
        <v>625</v>
      </c>
    </row>
    <row r="99" s="263" customFormat="1" ht="23" customHeight="1" spans="1:14">
      <c r="A99" s="265">
        <v>95</v>
      </c>
      <c r="B99" s="270" t="s">
        <v>611</v>
      </c>
      <c r="C99" s="270" t="s">
        <v>626</v>
      </c>
      <c r="D99" s="267">
        <v>41</v>
      </c>
      <c r="E99" s="272">
        <v>6</v>
      </c>
      <c r="F99" s="272">
        <v>35</v>
      </c>
      <c r="G99" s="268">
        <v>41</v>
      </c>
      <c r="H99" s="268">
        <v>41</v>
      </c>
      <c r="I99" s="268"/>
      <c r="J99" s="268"/>
      <c r="K99" s="268"/>
      <c r="L99" s="268"/>
      <c r="M99" s="274"/>
      <c r="N99" s="270" t="s">
        <v>627</v>
      </c>
    </row>
    <row r="100" s="263" customFormat="1" ht="23" customHeight="1" spans="1:14">
      <c r="A100" s="265">
        <v>96</v>
      </c>
      <c r="B100" s="270" t="s">
        <v>611</v>
      </c>
      <c r="C100" s="270" t="s">
        <v>628</v>
      </c>
      <c r="D100" s="267">
        <v>31</v>
      </c>
      <c r="E100" s="272">
        <v>8</v>
      </c>
      <c r="F100" s="272">
        <v>23</v>
      </c>
      <c r="G100" s="268">
        <v>31</v>
      </c>
      <c r="H100" s="268">
        <v>31</v>
      </c>
      <c r="I100" s="268"/>
      <c r="J100" s="268"/>
      <c r="K100" s="268"/>
      <c r="L100" s="268"/>
      <c r="M100" s="274"/>
      <c r="N100" s="270" t="s">
        <v>629</v>
      </c>
    </row>
    <row r="101" s="263" customFormat="1" ht="23" customHeight="1" spans="1:14">
      <c r="A101" s="265">
        <v>97</v>
      </c>
      <c r="B101" s="270" t="s">
        <v>611</v>
      </c>
      <c r="C101" s="270" t="s">
        <v>630</v>
      </c>
      <c r="D101" s="267">
        <v>47</v>
      </c>
      <c r="E101" s="272">
        <v>5</v>
      </c>
      <c r="F101" s="272">
        <v>42</v>
      </c>
      <c r="G101" s="268">
        <v>47</v>
      </c>
      <c r="H101" s="268">
        <v>47</v>
      </c>
      <c r="I101" s="268"/>
      <c r="J101" s="268"/>
      <c r="K101" s="268"/>
      <c r="L101" s="268"/>
      <c r="M101" s="268"/>
      <c r="N101" s="270" t="s">
        <v>631</v>
      </c>
    </row>
    <row r="102" s="263" customFormat="1" ht="23" customHeight="1" spans="1:14">
      <c r="A102" s="265">
        <v>98</v>
      </c>
      <c r="B102" s="270" t="s">
        <v>611</v>
      </c>
      <c r="C102" s="270" t="s">
        <v>632</v>
      </c>
      <c r="D102" s="267">
        <v>35</v>
      </c>
      <c r="E102" s="272">
        <v>12</v>
      </c>
      <c r="F102" s="272">
        <v>23</v>
      </c>
      <c r="G102" s="268">
        <v>35</v>
      </c>
      <c r="H102" s="268">
        <v>35</v>
      </c>
      <c r="I102" s="268"/>
      <c r="J102" s="268"/>
      <c r="K102" s="268"/>
      <c r="L102" s="268"/>
      <c r="M102" s="268"/>
      <c r="N102" s="270" t="s">
        <v>633</v>
      </c>
    </row>
    <row r="103" s="263" customFormat="1" ht="23" customHeight="1" spans="1:14">
      <c r="A103" s="265">
        <v>99</v>
      </c>
      <c r="B103" s="270" t="s">
        <v>611</v>
      </c>
      <c r="C103" s="270" t="s">
        <v>634</v>
      </c>
      <c r="D103" s="267">
        <v>37</v>
      </c>
      <c r="E103" s="272">
        <v>6</v>
      </c>
      <c r="F103" s="272">
        <v>31</v>
      </c>
      <c r="G103" s="268">
        <v>37</v>
      </c>
      <c r="H103" s="268">
        <v>37</v>
      </c>
      <c r="I103" s="268"/>
      <c r="J103" s="268"/>
      <c r="K103" s="268"/>
      <c r="L103" s="268"/>
      <c r="M103" s="268"/>
      <c r="N103" s="270" t="s">
        <v>635</v>
      </c>
    </row>
    <row r="104" s="263" customFormat="1" ht="23" customHeight="1" spans="1:14">
      <c r="A104" s="265">
        <v>100</v>
      </c>
      <c r="B104" s="270" t="s">
        <v>611</v>
      </c>
      <c r="C104" s="270" t="s">
        <v>636</v>
      </c>
      <c r="D104" s="267">
        <v>32</v>
      </c>
      <c r="E104" s="272">
        <v>8</v>
      </c>
      <c r="F104" s="272">
        <v>24</v>
      </c>
      <c r="G104" s="268">
        <v>32</v>
      </c>
      <c r="H104" s="268">
        <v>32</v>
      </c>
      <c r="I104" s="268"/>
      <c r="J104" s="268"/>
      <c r="K104" s="268"/>
      <c r="L104" s="268"/>
      <c r="M104" s="268"/>
      <c r="N104" s="270" t="s">
        <v>637</v>
      </c>
    </row>
    <row r="105" s="263" customFormat="1" ht="23" customHeight="1" spans="1:14">
      <c r="A105" s="265">
        <v>101</v>
      </c>
      <c r="B105" s="270" t="s">
        <v>611</v>
      </c>
      <c r="C105" s="270" t="s">
        <v>638</v>
      </c>
      <c r="D105" s="267">
        <v>32</v>
      </c>
      <c r="E105" s="272">
        <v>16</v>
      </c>
      <c r="F105" s="272">
        <v>16</v>
      </c>
      <c r="G105" s="268">
        <v>32</v>
      </c>
      <c r="H105" s="268">
        <v>32</v>
      </c>
      <c r="I105" s="268"/>
      <c r="J105" s="268"/>
      <c r="K105" s="268"/>
      <c r="L105" s="268"/>
      <c r="M105" s="268"/>
      <c r="N105" s="270" t="s">
        <v>639</v>
      </c>
    </row>
    <row r="106" s="263" customFormat="1" ht="23" customHeight="1" spans="1:14">
      <c r="A106" s="265">
        <v>102</v>
      </c>
      <c r="B106" s="270" t="s">
        <v>611</v>
      </c>
      <c r="C106" s="270" t="s">
        <v>640</v>
      </c>
      <c r="D106" s="267">
        <v>33</v>
      </c>
      <c r="E106" s="272">
        <v>9</v>
      </c>
      <c r="F106" s="272">
        <v>24</v>
      </c>
      <c r="G106" s="268">
        <v>33</v>
      </c>
      <c r="H106" s="268">
        <v>33</v>
      </c>
      <c r="I106" s="268"/>
      <c r="J106" s="268"/>
      <c r="K106" s="268"/>
      <c r="L106" s="268"/>
      <c r="M106" s="268"/>
      <c r="N106" s="270" t="s">
        <v>641</v>
      </c>
    </row>
    <row r="107" s="263" customFormat="1" ht="23" customHeight="1" spans="1:14">
      <c r="A107" s="265">
        <v>103</v>
      </c>
      <c r="B107" s="270" t="s">
        <v>611</v>
      </c>
      <c r="C107" s="270" t="s">
        <v>642</v>
      </c>
      <c r="D107" s="267">
        <v>41</v>
      </c>
      <c r="E107" s="272">
        <v>20</v>
      </c>
      <c r="F107" s="272">
        <v>21</v>
      </c>
      <c r="G107" s="268">
        <v>41</v>
      </c>
      <c r="H107" s="268">
        <v>41</v>
      </c>
      <c r="I107" s="268"/>
      <c r="J107" s="268"/>
      <c r="K107" s="268"/>
      <c r="L107" s="268"/>
      <c r="M107" s="268"/>
      <c r="N107" s="270" t="s">
        <v>643</v>
      </c>
    </row>
    <row r="108" s="263" customFormat="1" ht="23" customHeight="1" spans="1:14">
      <c r="A108" s="265">
        <v>104</v>
      </c>
      <c r="B108" s="270" t="s">
        <v>611</v>
      </c>
      <c r="C108" s="270" t="s">
        <v>644</v>
      </c>
      <c r="D108" s="267">
        <v>31</v>
      </c>
      <c r="E108" s="272">
        <v>9</v>
      </c>
      <c r="F108" s="272">
        <v>22</v>
      </c>
      <c r="G108" s="268">
        <v>31</v>
      </c>
      <c r="H108" s="268">
        <v>31</v>
      </c>
      <c r="I108" s="268"/>
      <c r="J108" s="268"/>
      <c r="K108" s="268"/>
      <c r="L108" s="268"/>
      <c r="M108" s="268"/>
      <c r="N108" s="270" t="s">
        <v>645</v>
      </c>
    </row>
    <row r="109" s="263" customFormat="1" ht="23" customHeight="1" spans="1:14">
      <c r="A109" s="265">
        <v>105</v>
      </c>
      <c r="B109" s="270" t="s">
        <v>611</v>
      </c>
      <c r="C109" s="270" t="s">
        <v>646</v>
      </c>
      <c r="D109" s="267">
        <v>31</v>
      </c>
      <c r="E109" s="272">
        <v>19</v>
      </c>
      <c r="F109" s="272">
        <v>12</v>
      </c>
      <c r="G109" s="268">
        <v>31</v>
      </c>
      <c r="H109" s="268">
        <v>31</v>
      </c>
      <c r="I109" s="268"/>
      <c r="J109" s="268"/>
      <c r="K109" s="268"/>
      <c r="L109" s="268"/>
      <c r="M109" s="268"/>
      <c r="N109" s="270" t="s">
        <v>647</v>
      </c>
    </row>
    <row r="110" s="263" customFormat="1" ht="23" customHeight="1" spans="1:14">
      <c r="A110" s="265">
        <v>106</v>
      </c>
      <c r="B110" s="270" t="s">
        <v>611</v>
      </c>
      <c r="C110" s="270" t="s">
        <v>648</v>
      </c>
      <c r="D110" s="267">
        <v>42.75</v>
      </c>
      <c r="E110" s="272">
        <v>12.8</v>
      </c>
      <c r="F110" s="272">
        <v>29.95</v>
      </c>
      <c r="G110" s="268">
        <v>42.75</v>
      </c>
      <c r="H110" s="268">
        <v>42.75</v>
      </c>
      <c r="I110" s="268"/>
      <c r="J110" s="268"/>
      <c r="K110" s="268"/>
      <c r="L110" s="268"/>
      <c r="M110" s="268"/>
      <c r="N110" s="270" t="s">
        <v>649</v>
      </c>
    </row>
    <row r="111" s="263" customFormat="1" ht="23" customHeight="1" spans="1:14">
      <c r="A111" s="265">
        <v>107</v>
      </c>
      <c r="B111" s="270" t="s">
        <v>611</v>
      </c>
      <c r="C111" s="270" t="s">
        <v>650</v>
      </c>
      <c r="D111" s="267">
        <v>31.17</v>
      </c>
      <c r="E111" s="272">
        <v>10.52</v>
      </c>
      <c r="F111" s="272">
        <v>20.65</v>
      </c>
      <c r="G111" s="268">
        <v>31.17</v>
      </c>
      <c r="H111" s="268">
        <v>31.17</v>
      </c>
      <c r="I111" s="268"/>
      <c r="J111" s="268"/>
      <c r="K111" s="268"/>
      <c r="L111" s="268"/>
      <c r="M111" s="268"/>
      <c r="N111" s="270" t="s">
        <v>651</v>
      </c>
    </row>
    <row r="112" s="263" customFormat="1" ht="23" customHeight="1" spans="1:14">
      <c r="A112" s="265">
        <v>108</v>
      </c>
      <c r="B112" s="270" t="s">
        <v>611</v>
      </c>
      <c r="C112" s="270" t="s">
        <v>652</v>
      </c>
      <c r="D112" s="267">
        <v>32.12</v>
      </c>
      <c r="E112" s="272">
        <v>6.6</v>
      </c>
      <c r="F112" s="272">
        <v>25.52</v>
      </c>
      <c r="G112" s="268">
        <v>32.12</v>
      </c>
      <c r="H112" s="268">
        <v>32.12</v>
      </c>
      <c r="I112" s="268"/>
      <c r="J112" s="268"/>
      <c r="K112" s="268"/>
      <c r="L112" s="268"/>
      <c r="M112" s="268"/>
      <c r="N112" s="270" t="s">
        <v>653</v>
      </c>
    </row>
    <row r="113" s="263" customFormat="1" ht="23" customHeight="1" spans="1:14">
      <c r="A113" s="265">
        <v>109</v>
      </c>
      <c r="B113" s="270" t="s">
        <v>611</v>
      </c>
      <c r="C113" s="270" t="s">
        <v>654</v>
      </c>
      <c r="D113" s="267">
        <v>50.67</v>
      </c>
      <c r="E113" s="272">
        <v>15.3</v>
      </c>
      <c r="F113" s="272">
        <v>35.37</v>
      </c>
      <c r="G113" s="268">
        <v>50.67</v>
      </c>
      <c r="H113" s="268">
        <v>50.67</v>
      </c>
      <c r="I113" s="268"/>
      <c r="J113" s="268"/>
      <c r="K113" s="268"/>
      <c r="L113" s="268"/>
      <c r="M113" s="268"/>
      <c r="N113" s="270" t="s">
        <v>655</v>
      </c>
    </row>
    <row r="114" s="263" customFormat="1" ht="23" customHeight="1" spans="1:14">
      <c r="A114" s="265">
        <v>110</v>
      </c>
      <c r="B114" s="270" t="s">
        <v>611</v>
      </c>
      <c r="C114" s="270" t="s">
        <v>656</v>
      </c>
      <c r="D114" s="267">
        <v>32</v>
      </c>
      <c r="E114" s="272">
        <v>6.5</v>
      </c>
      <c r="F114" s="272">
        <v>25.5</v>
      </c>
      <c r="G114" s="268">
        <v>32</v>
      </c>
      <c r="H114" s="268">
        <v>32</v>
      </c>
      <c r="I114" s="268"/>
      <c r="J114" s="268"/>
      <c r="K114" s="268"/>
      <c r="L114" s="268"/>
      <c r="M114" s="268"/>
      <c r="N114" s="270" t="s">
        <v>657</v>
      </c>
    </row>
    <row r="115" s="263" customFormat="1" ht="23" customHeight="1" spans="1:14">
      <c r="A115" s="265">
        <v>111</v>
      </c>
      <c r="B115" s="270" t="s">
        <v>611</v>
      </c>
      <c r="C115" s="270" t="s">
        <v>658</v>
      </c>
      <c r="D115" s="267">
        <v>38</v>
      </c>
      <c r="E115" s="272">
        <v>8.5</v>
      </c>
      <c r="F115" s="272">
        <v>29.5</v>
      </c>
      <c r="G115" s="268">
        <v>38</v>
      </c>
      <c r="H115" s="268">
        <v>38</v>
      </c>
      <c r="I115" s="268"/>
      <c r="J115" s="268"/>
      <c r="K115" s="268"/>
      <c r="L115" s="268"/>
      <c r="M115" s="268"/>
      <c r="N115" s="270" t="s">
        <v>659</v>
      </c>
    </row>
    <row r="116" s="263" customFormat="1" ht="23" customHeight="1" spans="1:14">
      <c r="A116" s="265">
        <v>112</v>
      </c>
      <c r="B116" s="270" t="s">
        <v>611</v>
      </c>
      <c r="C116" s="270" t="s">
        <v>660</v>
      </c>
      <c r="D116" s="267">
        <v>39.6</v>
      </c>
      <c r="E116" s="272">
        <v>6.8</v>
      </c>
      <c r="F116" s="272">
        <v>32.8</v>
      </c>
      <c r="G116" s="268">
        <v>39.6</v>
      </c>
      <c r="H116" s="268">
        <v>39.6</v>
      </c>
      <c r="I116" s="268"/>
      <c r="J116" s="268"/>
      <c r="K116" s="268"/>
      <c r="L116" s="268"/>
      <c r="M116" s="268"/>
      <c r="N116" s="270" t="s">
        <v>661</v>
      </c>
    </row>
    <row r="117" s="263" customFormat="1" ht="23" customHeight="1" spans="1:14">
      <c r="A117" s="265">
        <v>113</v>
      </c>
      <c r="B117" s="270" t="s">
        <v>611</v>
      </c>
      <c r="C117" s="270" t="s">
        <v>662</v>
      </c>
      <c r="D117" s="267">
        <v>33.7</v>
      </c>
      <c r="E117" s="272">
        <v>6</v>
      </c>
      <c r="F117" s="272">
        <v>27.7</v>
      </c>
      <c r="G117" s="268">
        <v>33.7</v>
      </c>
      <c r="H117" s="268">
        <v>33.7</v>
      </c>
      <c r="I117" s="268"/>
      <c r="J117" s="268"/>
      <c r="K117" s="268"/>
      <c r="L117" s="268"/>
      <c r="M117" s="268"/>
      <c r="N117" s="270" t="s">
        <v>663</v>
      </c>
    </row>
    <row r="118" s="263" customFormat="1" ht="23" customHeight="1" spans="1:14">
      <c r="A118" s="265">
        <v>114</v>
      </c>
      <c r="B118" s="270" t="s">
        <v>611</v>
      </c>
      <c r="C118" s="270" t="s">
        <v>664</v>
      </c>
      <c r="D118" s="267">
        <v>32.72</v>
      </c>
      <c r="E118" s="272">
        <v>10.96</v>
      </c>
      <c r="F118" s="272">
        <v>21.76</v>
      </c>
      <c r="G118" s="268">
        <v>32.72</v>
      </c>
      <c r="H118" s="268">
        <v>32.72</v>
      </c>
      <c r="I118" s="268"/>
      <c r="J118" s="268"/>
      <c r="K118" s="268"/>
      <c r="L118" s="268"/>
      <c r="M118" s="268"/>
      <c r="N118" s="270" t="s">
        <v>665</v>
      </c>
    </row>
    <row r="119" s="263" customFormat="1" ht="23" customHeight="1" spans="1:14">
      <c r="A119" s="265">
        <v>115</v>
      </c>
      <c r="B119" s="270" t="s">
        <v>611</v>
      </c>
      <c r="C119" s="270" t="s">
        <v>666</v>
      </c>
      <c r="D119" s="267">
        <v>34.28</v>
      </c>
      <c r="E119" s="272">
        <v>9.38</v>
      </c>
      <c r="F119" s="272">
        <v>24.9</v>
      </c>
      <c r="G119" s="268">
        <v>34.28</v>
      </c>
      <c r="H119" s="268">
        <v>34.28</v>
      </c>
      <c r="I119" s="268"/>
      <c r="J119" s="268"/>
      <c r="K119" s="268"/>
      <c r="L119" s="268"/>
      <c r="M119" s="268"/>
      <c r="N119" s="270" t="s">
        <v>667</v>
      </c>
    </row>
    <row r="120" s="263" customFormat="1" ht="23" customHeight="1" spans="1:14">
      <c r="A120" s="265">
        <v>116</v>
      </c>
      <c r="B120" s="270" t="s">
        <v>611</v>
      </c>
      <c r="C120" s="270" t="s">
        <v>668</v>
      </c>
      <c r="D120" s="267">
        <v>61.15</v>
      </c>
      <c r="E120" s="272">
        <v>2.72</v>
      </c>
      <c r="F120" s="272">
        <v>58.43</v>
      </c>
      <c r="G120" s="268">
        <v>61.15</v>
      </c>
      <c r="H120" s="268">
        <v>61.15</v>
      </c>
      <c r="I120" s="268"/>
      <c r="J120" s="268"/>
      <c r="K120" s="268"/>
      <c r="L120" s="268"/>
      <c r="M120" s="268"/>
      <c r="N120" s="270" t="s">
        <v>669</v>
      </c>
    </row>
    <row r="121" s="263" customFormat="1" ht="23" customHeight="1" spans="1:14">
      <c r="A121" s="265">
        <v>117</v>
      </c>
      <c r="B121" s="270" t="s">
        <v>611</v>
      </c>
      <c r="C121" s="270" t="s">
        <v>670</v>
      </c>
      <c r="D121" s="267">
        <v>31.7</v>
      </c>
      <c r="E121" s="272">
        <v>11</v>
      </c>
      <c r="F121" s="272">
        <v>20.7</v>
      </c>
      <c r="G121" s="268">
        <v>31.7</v>
      </c>
      <c r="H121" s="268">
        <v>31.7</v>
      </c>
      <c r="I121" s="268"/>
      <c r="J121" s="268"/>
      <c r="K121" s="268"/>
      <c r="L121" s="268"/>
      <c r="M121" s="268"/>
      <c r="N121" s="270" t="s">
        <v>671</v>
      </c>
    </row>
    <row r="122" s="263" customFormat="1" ht="23" customHeight="1" spans="1:14">
      <c r="A122" s="265">
        <v>118</v>
      </c>
      <c r="B122" s="270" t="s">
        <v>611</v>
      </c>
      <c r="C122" s="270" t="s">
        <v>672</v>
      </c>
      <c r="D122" s="267">
        <v>33.53</v>
      </c>
      <c r="E122" s="272">
        <v>4.5</v>
      </c>
      <c r="F122" s="272">
        <v>29.03</v>
      </c>
      <c r="G122" s="268">
        <v>33.53</v>
      </c>
      <c r="H122" s="268">
        <v>33.53</v>
      </c>
      <c r="I122" s="268"/>
      <c r="J122" s="268"/>
      <c r="K122" s="268"/>
      <c r="L122" s="268"/>
      <c r="M122" s="268"/>
      <c r="N122" s="270" t="s">
        <v>673</v>
      </c>
    </row>
    <row r="123" s="263" customFormat="1" ht="23" customHeight="1" spans="1:14">
      <c r="A123" s="265">
        <v>119</v>
      </c>
      <c r="B123" s="270" t="s">
        <v>674</v>
      </c>
      <c r="C123" s="270" t="s">
        <v>675</v>
      </c>
      <c r="D123" s="267">
        <v>31.54</v>
      </c>
      <c r="E123" s="270">
        <v>11.3</v>
      </c>
      <c r="F123" s="270">
        <v>20.24</v>
      </c>
      <c r="G123" s="268">
        <v>31.54</v>
      </c>
      <c r="H123" s="268">
        <v>31.54</v>
      </c>
      <c r="I123" s="268"/>
      <c r="J123" s="268"/>
      <c r="K123" s="268"/>
      <c r="L123" s="268"/>
      <c r="M123" s="268"/>
      <c r="N123" s="265" t="s">
        <v>676</v>
      </c>
    </row>
    <row r="124" s="263" customFormat="1" ht="23" customHeight="1" spans="1:14">
      <c r="A124" s="265">
        <v>120</v>
      </c>
      <c r="B124" s="270" t="s">
        <v>674</v>
      </c>
      <c r="C124" s="270" t="s">
        <v>677</v>
      </c>
      <c r="D124" s="267">
        <v>37.62</v>
      </c>
      <c r="E124" s="270">
        <v>10.26</v>
      </c>
      <c r="F124" s="270">
        <v>27.36</v>
      </c>
      <c r="G124" s="268">
        <v>37.62</v>
      </c>
      <c r="H124" s="268">
        <v>37.62</v>
      </c>
      <c r="I124" s="268"/>
      <c r="J124" s="268"/>
      <c r="K124" s="268"/>
      <c r="L124" s="268"/>
      <c r="M124" s="268"/>
      <c r="N124" s="265" t="s">
        <v>678</v>
      </c>
    </row>
    <row r="125" s="263" customFormat="1" ht="23" customHeight="1" spans="1:14">
      <c r="A125" s="265">
        <v>121</v>
      </c>
      <c r="B125" s="270" t="s">
        <v>674</v>
      </c>
      <c r="C125" s="270" t="s">
        <v>679</v>
      </c>
      <c r="D125" s="267">
        <v>38.4</v>
      </c>
      <c r="E125" s="270">
        <v>7.7</v>
      </c>
      <c r="F125" s="270">
        <v>30.7</v>
      </c>
      <c r="G125" s="268">
        <v>38.4</v>
      </c>
      <c r="H125" s="268">
        <v>37.4</v>
      </c>
      <c r="I125" s="268"/>
      <c r="J125" s="268">
        <v>1</v>
      </c>
      <c r="K125" s="268"/>
      <c r="L125" s="268"/>
      <c r="M125" s="268"/>
      <c r="N125" s="265">
        <v>13235982182</v>
      </c>
    </row>
    <row r="126" s="263" customFormat="1" ht="23" customHeight="1" spans="1:14">
      <c r="A126" s="265">
        <v>122</v>
      </c>
      <c r="B126" s="270" t="s">
        <v>674</v>
      </c>
      <c r="C126" s="270" t="s">
        <v>680</v>
      </c>
      <c r="D126" s="267">
        <v>33.6</v>
      </c>
      <c r="E126" s="270">
        <v>19.3</v>
      </c>
      <c r="F126" s="270">
        <v>14.3</v>
      </c>
      <c r="G126" s="268">
        <v>33.6</v>
      </c>
      <c r="H126" s="268">
        <v>33.6</v>
      </c>
      <c r="I126" s="268"/>
      <c r="J126" s="268"/>
      <c r="K126" s="268"/>
      <c r="L126" s="268"/>
      <c r="M126" s="268"/>
      <c r="N126" s="265">
        <v>13459888906</v>
      </c>
    </row>
    <row r="127" s="263" customFormat="1" ht="23" customHeight="1" spans="1:14">
      <c r="A127" s="265">
        <v>123</v>
      </c>
      <c r="B127" s="270" t="s">
        <v>674</v>
      </c>
      <c r="C127" s="270" t="s">
        <v>681</v>
      </c>
      <c r="D127" s="267">
        <v>32</v>
      </c>
      <c r="E127" s="270">
        <v>13.5</v>
      </c>
      <c r="F127" s="270">
        <v>18.5</v>
      </c>
      <c r="G127" s="268">
        <v>32</v>
      </c>
      <c r="H127" s="268">
        <v>32</v>
      </c>
      <c r="I127" s="268"/>
      <c r="J127" s="268"/>
      <c r="K127" s="268"/>
      <c r="L127" s="268"/>
      <c r="M127" s="268"/>
      <c r="N127" s="265" t="s">
        <v>682</v>
      </c>
    </row>
    <row r="128" s="263" customFormat="1" ht="23" customHeight="1" spans="1:14">
      <c r="A128" s="265">
        <v>124</v>
      </c>
      <c r="B128" s="270" t="s">
        <v>674</v>
      </c>
      <c r="C128" s="270" t="s">
        <v>683</v>
      </c>
      <c r="D128" s="267">
        <v>34.9</v>
      </c>
      <c r="E128" s="270">
        <v>8.2</v>
      </c>
      <c r="F128" s="270">
        <v>26.7</v>
      </c>
      <c r="G128" s="268">
        <v>34.9</v>
      </c>
      <c r="H128" s="268">
        <v>34.9</v>
      </c>
      <c r="I128" s="268"/>
      <c r="J128" s="268"/>
      <c r="K128" s="268"/>
      <c r="L128" s="268"/>
      <c r="M128" s="268"/>
      <c r="N128" s="265">
        <v>13799188392</v>
      </c>
    </row>
    <row r="129" s="263" customFormat="1" ht="23" customHeight="1" spans="1:14">
      <c r="A129" s="265">
        <v>125</v>
      </c>
      <c r="B129" s="270" t="s">
        <v>674</v>
      </c>
      <c r="C129" s="270" t="s">
        <v>684</v>
      </c>
      <c r="D129" s="267">
        <v>32.22</v>
      </c>
      <c r="E129" s="270">
        <v>5.37</v>
      </c>
      <c r="F129" s="270">
        <v>26.85</v>
      </c>
      <c r="G129" s="268">
        <v>32.22</v>
      </c>
      <c r="H129" s="268">
        <v>32.22</v>
      </c>
      <c r="I129" s="268"/>
      <c r="J129" s="268"/>
      <c r="K129" s="268"/>
      <c r="L129" s="268"/>
      <c r="M129" s="268"/>
      <c r="N129" s="265">
        <v>13859439202</v>
      </c>
    </row>
    <row r="130" s="263" customFormat="1" ht="23" customHeight="1" spans="1:14">
      <c r="A130" s="265">
        <v>126</v>
      </c>
      <c r="B130" s="270" t="s">
        <v>674</v>
      </c>
      <c r="C130" s="270" t="s">
        <v>685</v>
      </c>
      <c r="D130" s="267">
        <v>30.9</v>
      </c>
      <c r="E130" s="270">
        <v>7.5</v>
      </c>
      <c r="F130" s="270">
        <v>23.4</v>
      </c>
      <c r="G130" s="268">
        <v>30.9</v>
      </c>
      <c r="H130" s="268">
        <v>30.9</v>
      </c>
      <c r="I130" s="268"/>
      <c r="J130" s="268"/>
      <c r="K130" s="268"/>
      <c r="L130" s="268"/>
      <c r="M130" s="268"/>
      <c r="N130" s="265">
        <v>13313810932</v>
      </c>
    </row>
    <row r="131" s="263" customFormat="1" ht="23" customHeight="1" spans="1:14">
      <c r="A131" s="265">
        <v>127</v>
      </c>
      <c r="B131" s="270" t="s">
        <v>674</v>
      </c>
      <c r="C131" s="270" t="s">
        <v>686</v>
      </c>
      <c r="D131" s="267">
        <v>31</v>
      </c>
      <c r="E131" s="270">
        <v>11.2</v>
      </c>
      <c r="F131" s="270">
        <v>19.8</v>
      </c>
      <c r="G131" s="268">
        <v>31</v>
      </c>
      <c r="H131" s="268">
        <v>31</v>
      </c>
      <c r="I131" s="268"/>
      <c r="J131" s="268"/>
      <c r="K131" s="268"/>
      <c r="L131" s="268"/>
      <c r="M131" s="268"/>
      <c r="N131" s="265" t="s">
        <v>687</v>
      </c>
    </row>
    <row r="132" s="263" customFormat="1" ht="23" customHeight="1" spans="1:14">
      <c r="A132" s="265">
        <v>128</v>
      </c>
      <c r="B132" s="270" t="s">
        <v>674</v>
      </c>
      <c r="C132" s="270" t="s">
        <v>688</v>
      </c>
      <c r="D132" s="267">
        <v>31.2</v>
      </c>
      <c r="E132" s="270">
        <v>7.6</v>
      </c>
      <c r="F132" s="270">
        <v>23.6</v>
      </c>
      <c r="G132" s="268">
        <v>31.2</v>
      </c>
      <c r="H132" s="268">
        <v>31.2</v>
      </c>
      <c r="I132" s="268"/>
      <c r="J132" s="268"/>
      <c r="K132" s="268"/>
      <c r="L132" s="268"/>
      <c r="M132" s="268"/>
      <c r="N132" s="265">
        <v>15860874989</v>
      </c>
    </row>
    <row r="133" s="263" customFormat="1" ht="23" customHeight="1" spans="1:14">
      <c r="A133" s="265">
        <v>129</v>
      </c>
      <c r="B133" s="270" t="s">
        <v>674</v>
      </c>
      <c r="C133" s="270" t="s">
        <v>689</v>
      </c>
      <c r="D133" s="267">
        <v>32.02</v>
      </c>
      <c r="E133" s="270">
        <v>2.4</v>
      </c>
      <c r="F133" s="270">
        <v>29.62</v>
      </c>
      <c r="G133" s="268">
        <v>32.02</v>
      </c>
      <c r="H133" s="268">
        <v>32.02</v>
      </c>
      <c r="I133" s="268"/>
      <c r="J133" s="268"/>
      <c r="K133" s="268"/>
      <c r="L133" s="268"/>
      <c r="M133" s="268"/>
      <c r="N133" s="265" t="s">
        <v>690</v>
      </c>
    </row>
    <row r="134" s="263" customFormat="1" ht="23" customHeight="1" spans="1:14">
      <c r="A134" s="265">
        <v>130</v>
      </c>
      <c r="B134" s="270" t="s">
        <v>674</v>
      </c>
      <c r="C134" s="270" t="s">
        <v>691</v>
      </c>
      <c r="D134" s="267">
        <v>33.95</v>
      </c>
      <c r="E134" s="270">
        <v>6.05</v>
      </c>
      <c r="F134" s="270">
        <v>27.9</v>
      </c>
      <c r="G134" s="268">
        <v>33.95</v>
      </c>
      <c r="H134" s="268">
        <v>33.95</v>
      </c>
      <c r="I134" s="268"/>
      <c r="J134" s="268"/>
      <c r="K134" s="268"/>
      <c r="L134" s="268"/>
      <c r="M134" s="268"/>
      <c r="N134" s="265" t="s">
        <v>692</v>
      </c>
    </row>
    <row r="135" s="263" customFormat="1" ht="23" customHeight="1" spans="1:14">
      <c r="A135" s="265">
        <v>131</v>
      </c>
      <c r="B135" s="270" t="s">
        <v>674</v>
      </c>
      <c r="C135" s="270" t="s">
        <v>693</v>
      </c>
      <c r="D135" s="267">
        <v>30.2</v>
      </c>
      <c r="E135" s="270">
        <v>11.53</v>
      </c>
      <c r="F135" s="270">
        <v>18.67</v>
      </c>
      <c r="G135" s="268">
        <v>30.2</v>
      </c>
      <c r="H135" s="268">
        <v>30.2</v>
      </c>
      <c r="I135" s="268"/>
      <c r="J135" s="268"/>
      <c r="K135" s="268"/>
      <c r="L135" s="268"/>
      <c r="M135" s="268"/>
      <c r="N135" s="265">
        <v>18960596323</v>
      </c>
    </row>
    <row r="136" s="263" customFormat="1" ht="23" customHeight="1" spans="1:14">
      <c r="A136" s="265">
        <v>132</v>
      </c>
      <c r="B136" s="270" t="s">
        <v>674</v>
      </c>
      <c r="C136" s="270" t="s">
        <v>694</v>
      </c>
      <c r="D136" s="267">
        <v>31</v>
      </c>
      <c r="E136" s="270">
        <v>12</v>
      </c>
      <c r="F136" s="270">
        <v>19</v>
      </c>
      <c r="G136" s="268">
        <v>31</v>
      </c>
      <c r="H136" s="268">
        <v>31</v>
      </c>
      <c r="I136" s="268"/>
      <c r="J136" s="268"/>
      <c r="K136" s="268"/>
      <c r="L136" s="268"/>
      <c r="M136" s="268"/>
      <c r="N136" s="265" t="s">
        <v>695</v>
      </c>
    </row>
    <row r="137" s="263" customFormat="1" ht="23" customHeight="1" spans="1:14">
      <c r="A137" s="283">
        <v>133</v>
      </c>
      <c r="B137" s="284" t="s">
        <v>674</v>
      </c>
      <c r="C137" s="284" t="s">
        <v>696</v>
      </c>
      <c r="D137" s="267">
        <v>35.14</v>
      </c>
      <c r="E137" s="270">
        <v>13.59</v>
      </c>
      <c r="F137" s="270">
        <v>21.55</v>
      </c>
      <c r="G137" s="268">
        <v>35.14</v>
      </c>
      <c r="H137" s="268">
        <v>35.14</v>
      </c>
      <c r="I137" s="268"/>
      <c r="J137" s="268"/>
      <c r="K137" s="268"/>
      <c r="L137" s="268"/>
      <c r="M137" s="268"/>
      <c r="N137" s="265" t="s">
        <v>697</v>
      </c>
    </row>
    <row r="138" s="263" customFormat="1" ht="23" customHeight="1" spans="1:14">
      <c r="A138" s="265">
        <v>134</v>
      </c>
      <c r="B138" s="270" t="s">
        <v>674</v>
      </c>
      <c r="C138" s="270" t="s">
        <v>698</v>
      </c>
      <c r="D138" s="267">
        <v>32.85</v>
      </c>
      <c r="E138" s="270">
        <v>6.46</v>
      </c>
      <c r="F138" s="270">
        <v>26.39</v>
      </c>
      <c r="G138" s="268">
        <v>32.85</v>
      </c>
      <c r="H138" s="268">
        <v>32.85</v>
      </c>
      <c r="I138" s="268"/>
      <c r="J138" s="268"/>
      <c r="K138" s="268"/>
      <c r="L138" s="268"/>
      <c r="M138" s="268"/>
      <c r="N138" s="265" t="s">
        <v>699</v>
      </c>
    </row>
    <row r="139" s="263" customFormat="1" ht="23" customHeight="1" spans="1:14">
      <c r="A139" s="265">
        <v>135</v>
      </c>
      <c r="B139" s="270" t="s">
        <v>674</v>
      </c>
      <c r="C139" s="270" t="s">
        <v>700</v>
      </c>
      <c r="D139" s="267">
        <v>34.2</v>
      </c>
      <c r="E139" s="271">
        <v>10.5</v>
      </c>
      <c r="F139" s="271">
        <v>23.7</v>
      </c>
      <c r="G139" s="268">
        <v>34.2</v>
      </c>
      <c r="H139" s="268">
        <v>34.2</v>
      </c>
      <c r="I139" s="268"/>
      <c r="J139" s="268"/>
      <c r="K139" s="268"/>
      <c r="L139" s="268"/>
      <c r="M139" s="268"/>
      <c r="N139" s="265" t="s">
        <v>701</v>
      </c>
    </row>
    <row r="140" s="263" customFormat="1" ht="23" customHeight="1" spans="1:14">
      <c r="A140" s="265">
        <v>136</v>
      </c>
      <c r="B140" s="270" t="s">
        <v>674</v>
      </c>
      <c r="C140" s="270" t="s">
        <v>702</v>
      </c>
      <c r="D140" s="267">
        <v>32.5</v>
      </c>
      <c r="E140" s="271">
        <v>8.4</v>
      </c>
      <c r="F140" s="271">
        <v>24.1</v>
      </c>
      <c r="G140" s="268">
        <v>32.5</v>
      </c>
      <c r="H140" s="268">
        <v>32.5</v>
      </c>
      <c r="I140" s="268"/>
      <c r="J140" s="268"/>
      <c r="K140" s="268"/>
      <c r="L140" s="268"/>
      <c r="M140" s="268"/>
      <c r="N140" s="265" t="s">
        <v>703</v>
      </c>
    </row>
    <row r="141" s="263" customFormat="1" ht="23" customHeight="1" spans="1:14">
      <c r="A141" s="265">
        <v>137</v>
      </c>
      <c r="B141" s="270" t="s">
        <v>674</v>
      </c>
      <c r="C141" s="270" t="s">
        <v>704</v>
      </c>
      <c r="D141" s="267">
        <v>33.53</v>
      </c>
      <c r="E141" s="271">
        <v>7.61</v>
      </c>
      <c r="F141" s="271">
        <v>25.92</v>
      </c>
      <c r="G141" s="268">
        <v>33.53</v>
      </c>
      <c r="H141" s="268">
        <v>33.53</v>
      </c>
      <c r="I141" s="268"/>
      <c r="J141" s="268"/>
      <c r="K141" s="268"/>
      <c r="L141" s="268"/>
      <c r="M141" s="268"/>
      <c r="N141" s="265" t="s">
        <v>705</v>
      </c>
    </row>
    <row r="142" s="263" customFormat="1" ht="23" customHeight="1" spans="1:14">
      <c r="A142" s="265">
        <v>138</v>
      </c>
      <c r="B142" s="270" t="s">
        <v>674</v>
      </c>
      <c r="C142" s="270" t="s">
        <v>706</v>
      </c>
      <c r="D142" s="267">
        <v>46.47</v>
      </c>
      <c r="E142" s="271">
        <v>5.5</v>
      </c>
      <c r="F142" s="271">
        <v>40.97</v>
      </c>
      <c r="G142" s="268">
        <v>46.47</v>
      </c>
      <c r="H142" s="268">
        <v>46.47</v>
      </c>
      <c r="I142" s="268"/>
      <c r="J142" s="268"/>
      <c r="K142" s="268"/>
      <c r="L142" s="268"/>
      <c r="M142" s="268"/>
      <c r="N142" s="265" t="s">
        <v>707</v>
      </c>
    </row>
    <row r="143" s="263" customFormat="1" ht="23" customHeight="1" spans="1:14">
      <c r="A143" s="265">
        <v>139</v>
      </c>
      <c r="B143" s="270" t="s">
        <v>674</v>
      </c>
      <c r="C143" s="270" t="s">
        <v>708</v>
      </c>
      <c r="D143" s="267">
        <v>40.5</v>
      </c>
      <c r="E143" s="271">
        <v>6.5</v>
      </c>
      <c r="F143" s="271">
        <v>34</v>
      </c>
      <c r="G143" s="268">
        <v>40.5</v>
      </c>
      <c r="H143" s="268">
        <v>40.5</v>
      </c>
      <c r="I143" s="268"/>
      <c r="J143" s="268"/>
      <c r="K143" s="268"/>
      <c r="L143" s="268"/>
      <c r="M143" s="268"/>
      <c r="N143" s="265">
        <v>18159876657</v>
      </c>
    </row>
    <row r="144" s="263" customFormat="1" ht="23" customHeight="1" spans="1:14">
      <c r="A144" s="265">
        <v>140</v>
      </c>
      <c r="B144" s="270" t="s">
        <v>674</v>
      </c>
      <c r="C144" s="270" t="s">
        <v>709</v>
      </c>
      <c r="D144" s="267">
        <v>39.6</v>
      </c>
      <c r="E144" s="271">
        <v>10.5</v>
      </c>
      <c r="F144" s="271">
        <v>29.1</v>
      </c>
      <c r="G144" s="268">
        <v>39.6</v>
      </c>
      <c r="H144" s="268">
        <v>39.6</v>
      </c>
      <c r="I144" s="268"/>
      <c r="J144" s="268"/>
      <c r="K144" s="268"/>
      <c r="L144" s="268"/>
      <c r="M144" s="268"/>
      <c r="N144" s="265" t="s">
        <v>710</v>
      </c>
    </row>
    <row r="145" s="263" customFormat="1" ht="23" customHeight="1" spans="1:14">
      <c r="A145" s="265">
        <v>141</v>
      </c>
      <c r="B145" s="270" t="s">
        <v>674</v>
      </c>
      <c r="C145" s="270" t="s">
        <v>711</v>
      </c>
      <c r="D145" s="267">
        <v>33.94</v>
      </c>
      <c r="E145" s="271">
        <v>7.24</v>
      </c>
      <c r="F145" s="271">
        <v>26.7</v>
      </c>
      <c r="G145" s="268">
        <v>33.94</v>
      </c>
      <c r="H145" s="268">
        <v>33.94</v>
      </c>
      <c r="I145" s="268"/>
      <c r="J145" s="268"/>
      <c r="K145" s="268"/>
      <c r="L145" s="268"/>
      <c r="M145" s="268"/>
      <c r="N145" s="265" t="s">
        <v>712</v>
      </c>
    </row>
    <row r="146" s="263" customFormat="1" ht="23" customHeight="1" spans="1:14">
      <c r="A146" s="265">
        <v>142</v>
      </c>
      <c r="B146" s="270" t="s">
        <v>674</v>
      </c>
      <c r="C146" s="270" t="s">
        <v>713</v>
      </c>
      <c r="D146" s="267">
        <v>36</v>
      </c>
      <c r="E146" s="270">
        <v>6</v>
      </c>
      <c r="F146" s="270">
        <v>30</v>
      </c>
      <c r="G146" s="268">
        <v>36</v>
      </c>
      <c r="H146" s="268">
        <v>36</v>
      </c>
      <c r="I146" s="268"/>
      <c r="J146" s="268"/>
      <c r="K146" s="268"/>
      <c r="L146" s="268"/>
      <c r="M146" s="268"/>
      <c r="N146" s="265">
        <v>13646900817</v>
      </c>
    </row>
    <row r="147" s="263" customFormat="1" ht="23" customHeight="1" spans="1:14">
      <c r="A147" s="265">
        <v>143</v>
      </c>
      <c r="B147" s="270" t="s">
        <v>674</v>
      </c>
      <c r="C147" s="270" t="s">
        <v>675</v>
      </c>
      <c r="D147" s="267">
        <v>30.5</v>
      </c>
      <c r="E147" s="270">
        <v>13.8</v>
      </c>
      <c r="F147" s="270">
        <v>16.7</v>
      </c>
      <c r="G147" s="268">
        <v>30.5</v>
      </c>
      <c r="H147" s="268">
        <v>30.5</v>
      </c>
      <c r="I147" s="268"/>
      <c r="J147" s="268"/>
      <c r="K147" s="268"/>
      <c r="L147" s="268"/>
      <c r="M147" s="268"/>
      <c r="N147" s="265" t="s">
        <v>714</v>
      </c>
    </row>
    <row r="148" s="263" customFormat="1" ht="23" customHeight="1" spans="1:14">
      <c r="A148" s="265">
        <v>144</v>
      </c>
      <c r="B148" s="270" t="s">
        <v>674</v>
      </c>
      <c r="C148" s="270" t="s">
        <v>715</v>
      </c>
      <c r="D148" s="267">
        <v>34.5</v>
      </c>
      <c r="E148" s="270">
        <v>6</v>
      </c>
      <c r="F148" s="270">
        <v>28.5</v>
      </c>
      <c r="G148" s="268">
        <v>34.5</v>
      </c>
      <c r="H148" s="268">
        <v>34.5</v>
      </c>
      <c r="I148" s="268"/>
      <c r="J148" s="268"/>
      <c r="K148" s="268"/>
      <c r="L148" s="268"/>
      <c r="M148" s="268"/>
      <c r="N148" s="265" t="s">
        <v>716</v>
      </c>
    </row>
    <row r="149" s="263" customFormat="1" ht="23" customHeight="1" spans="1:14">
      <c r="A149" s="265">
        <v>145</v>
      </c>
      <c r="B149" s="270" t="s">
        <v>674</v>
      </c>
      <c r="C149" s="270" t="s">
        <v>717</v>
      </c>
      <c r="D149" s="267">
        <v>31.5</v>
      </c>
      <c r="E149" s="270">
        <v>7.5</v>
      </c>
      <c r="F149" s="270">
        <v>24</v>
      </c>
      <c r="G149" s="268">
        <v>31.5</v>
      </c>
      <c r="H149" s="268">
        <v>31.5</v>
      </c>
      <c r="I149" s="268"/>
      <c r="J149" s="268"/>
      <c r="K149" s="268"/>
      <c r="L149" s="268"/>
      <c r="M149" s="268"/>
      <c r="N149" s="265" t="s">
        <v>718</v>
      </c>
    </row>
    <row r="150" s="263" customFormat="1" ht="23" customHeight="1" spans="1:14">
      <c r="A150" s="265">
        <v>146</v>
      </c>
      <c r="B150" s="270" t="s">
        <v>674</v>
      </c>
      <c r="C150" s="270" t="s">
        <v>719</v>
      </c>
      <c r="D150" s="267">
        <v>30.16</v>
      </c>
      <c r="E150" s="270">
        <v>6.64</v>
      </c>
      <c r="F150" s="270">
        <v>23.52</v>
      </c>
      <c r="G150" s="268">
        <v>30.16</v>
      </c>
      <c r="H150" s="268">
        <v>30.16</v>
      </c>
      <c r="I150" s="268"/>
      <c r="J150" s="268"/>
      <c r="K150" s="268"/>
      <c r="L150" s="268"/>
      <c r="M150" s="268"/>
      <c r="N150" s="265" t="s">
        <v>720</v>
      </c>
    </row>
    <row r="151" s="263" customFormat="1" ht="23" customHeight="1" spans="1:14">
      <c r="A151" s="265">
        <v>147</v>
      </c>
      <c r="B151" s="270" t="s">
        <v>674</v>
      </c>
      <c r="C151" s="270" t="s">
        <v>721</v>
      </c>
      <c r="D151" s="267">
        <v>34</v>
      </c>
      <c r="E151" s="272">
        <v>6</v>
      </c>
      <c r="F151" s="272">
        <v>28</v>
      </c>
      <c r="G151" s="268">
        <v>34</v>
      </c>
      <c r="H151" s="268">
        <v>34</v>
      </c>
      <c r="I151" s="268"/>
      <c r="J151" s="268"/>
      <c r="K151" s="268"/>
      <c r="L151" s="268"/>
      <c r="M151" s="268"/>
      <c r="N151" s="265" t="s">
        <v>722</v>
      </c>
    </row>
    <row r="152" s="263" customFormat="1" ht="23" customHeight="1" spans="1:14">
      <c r="A152" s="265">
        <v>148</v>
      </c>
      <c r="B152" s="270" t="s">
        <v>674</v>
      </c>
      <c r="C152" s="270" t="s">
        <v>723</v>
      </c>
      <c r="D152" s="267">
        <v>36.2</v>
      </c>
      <c r="E152" s="272">
        <v>10.8</v>
      </c>
      <c r="F152" s="272">
        <v>25.4</v>
      </c>
      <c r="G152" s="268">
        <v>36.2</v>
      </c>
      <c r="H152" s="268">
        <v>33.2</v>
      </c>
      <c r="I152" s="268"/>
      <c r="J152" s="287">
        <v>3</v>
      </c>
      <c r="K152" s="268"/>
      <c r="L152" s="268"/>
      <c r="M152" s="268"/>
      <c r="N152" s="265" t="s">
        <v>724</v>
      </c>
    </row>
    <row r="153" s="263" customFormat="1" ht="23" customHeight="1" spans="1:14">
      <c r="A153" s="265">
        <v>149</v>
      </c>
      <c r="B153" s="270" t="s">
        <v>674</v>
      </c>
      <c r="C153" s="270" t="s">
        <v>725</v>
      </c>
      <c r="D153" s="267">
        <v>34.2</v>
      </c>
      <c r="E153" s="272">
        <v>11.5</v>
      </c>
      <c r="F153" s="272">
        <v>22.7</v>
      </c>
      <c r="G153" s="268">
        <v>34.2</v>
      </c>
      <c r="H153" s="268">
        <v>34.2</v>
      </c>
      <c r="I153" s="268"/>
      <c r="J153" s="268"/>
      <c r="K153" s="268"/>
      <c r="L153" s="268"/>
      <c r="M153" s="268"/>
      <c r="N153" s="265" t="s">
        <v>726</v>
      </c>
    </row>
    <row r="154" s="263" customFormat="1" ht="23" customHeight="1" spans="1:14">
      <c r="A154" s="265">
        <v>150</v>
      </c>
      <c r="B154" s="270" t="s">
        <v>674</v>
      </c>
      <c r="C154" s="270" t="s">
        <v>727</v>
      </c>
      <c r="D154" s="267">
        <v>30</v>
      </c>
      <c r="E154" s="272">
        <v>8</v>
      </c>
      <c r="F154" s="272">
        <v>22</v>
      </c>
      <c r="G154" s="268">
        <v>30</v>
      </c>
      <c r="H154" s="268">
        <v>27</v>
      </c>
      <c r="I154" s="268"/>
      <c r="J154" s="287">
        <v>3</v>
      </c>
      <c r="K154" s="268"/>
      <c r="L154" s="268"/>
      <c r="M154" s="268"/>
      <c r="N154" s="265">
        <v>13666993632</v>
      </c>
    </row>
    <row r="155" s="263" customFormat="1" ht="23" customHeight="1" spans="1:14">
      <c r="A155" s="265">
        <v>151</v>
      </c>
      <c r="B155" s="270" t="s">
        <v>674</v>
      </c>
      <c r="C155" s="270" t="s">
        <v>728</v>
      </c>
      <c r="D155" s="267">
        <v>49</v>
      </c>
      <c r="E155" s="272">
        <v>0</v>
      </c>
      <c r="F155" s="272">
        <v>49</v>
      </c>
      <c r="G155" s="268">
        <v>49</v>
      </c>
      <c r="H155" s="268">
        <v>45</v>
      </c>
      <c r="I155" s="268"/>
      <c r="J155" s="287">
        <v>4</v>
      </c>
      <c r="K155" s="268"/>
      <c r="L155" s="268"/>
      <c r="M155" s="268"/>
      <c r="N155" s="265" t="s">
        <v>729</v>
      </c>
    </row>
    <row r="156" s="263" customFormat="1" ht="23" customHeight="1" spans="1:14">
      <c r="A156" s="265">
        <v>152</v>
      </c>
      <c r="B156" s="270" t="s">
        <v>674</v>
      </c>
      <c r="C156" s="270" t="s">
        <v>730</v>
      </c>
      <c r="D156" s="267">
        <v>31.87</v>
      </c>
      <c r="E156" s="272">
        <v>7.85</v>
      </c>
      <c r="F156" s="272">
        <v>24.02</v>
      </c>
      <c r="G156" s="268">
        <v>31.87</v>
      </c>
      <c r="H156" s="268">
        <v>31.87</v>
      </c>
      <c r="I156" s="268"/>
      <c r="J156" s="268"/>
      <c r="K156" s="268"/>
      <c r="L156" s="268"/>
      <c r="M156" s="268"/>
      <c r="N156" s="265" t="s">
        <v>731</v>
      </c>
    </row>
    <row r="157" s="263" customFormat="1" ht="23" customHeight="1" spans="1:14">
      <c r="A157" s="265">
        <v>153</v>
      </c>
      <c r="B157" s="270" t="s">
        <v>674</v>
      </c>
      <c r="C157" s="270" t="s">
        <v>732</v>
      </c>
      <c r="D157" s="267">
        <v>34.91</v>
      </c>
      <c r="E157" s="272">
        <v>6</v>
      </c>
      <c r="F157" s="272">
        <v>28.91</v>
      </c>
      <c r="G157" s="268">
        <v>34.91</v>
      </c>
      <c r="H157" s="268">
        <v>34.91</v>
      </c>
      <c r="I157" s="268"/>
      <c r="J157" s="268"/>
      <c r="K157" s="268"/>
      <c r="L157" s="268"/>
      <c r="M157" s="268"/>
      <c r="N157" s="265" t="s">
        <v>733</v>
      </c>
    </row>
    <row r="158" s="263" customFormat="1" ht="23" customHeight="1" spans="1:14">
      <c r="A158" s="265">
        <v>154</v>
      </c>
      <c r="B158" s="270" t="s">
        <v>674</v>
      </c>
      <c r="C158" s="270" t="s">
        <v>734</v>
      </c>
      <c r="D158" s="267">
        <v>35.1</v>
      </c>
      <c r="E158" s="272">
        <v>7.65</v>
      </c>
      <c r="F158" s="272">
        <v>27.45</v>
      </c>
      <c r="G158" s="268">
        <v>35.1</v>
      </c>
      <c r="H158" s="268">
        <v>35.1</v>
      </c>
      <c r="I158" s="268"/>
      <c r="J158" s="268"/>
      <c r="K158" s="268"/>
      <c r="L158" s="268"/>
      <c r="M158" s="268"/>
      <c r="N158" s="265" t="s">
        <v>735</v>
      </c>
    </row>
    <row r="159" s="263" customFormat="1" ht="23" customHeight="1" spans="1:14">
      <c r="A159" s="265">
        <v>155</v>
      </c>
      <c r="B159" s="270" t="s">
        <v>674</v>
      </c>
      <c r="C159" s="270" t="s">
        <v>736</v>
      </c>
      <c r="D159" s="267">
        <v>30</v>
      </c>
      <c r="E159" s="272">
        <v>4</v>
      </c>
      <c r="F159" s="272">
        <v>26</v>
      </c>
      <c r="G159" s="268">
        <v>30</v>
      </c>
      <c r="H159" s="268">
        <v>30</v>
      </c>
      <c r="I159" s="268"/>
      <c r="J159" s="268"/>
      <c r="K159" s="268"/>
      <c r="L159" s="268"/>
      <c r="M159" s="268"/>
      <c r="N159" s="265">
        <v>13859420589</v>
      </c>
    </row>
    <row r="160" s="263" customFormat="1" ht="23" customHeight="1" spans="1:14">
      <c r="A160" s="265">
        <v>156</v>
      </c>
      <c r="B160" s="270" t="s">
        <v>674</v>
      </c>
      <c r="C160" s="270" t="s">
        <v>737</v>
      </c>
      <c r="D160" s="267">
        <v>33.6</v>
      </c>
      <c r="E160" s="272">
        <v>3</v>
      </c>
      <c r="F160" s="272">
        <v>30.6</v>
      </c>
      <c r="G160" s="268">
        <v>33.6</v>
      </c>
      <c r="H160" s="268">
        <v>29.6</v>
      </c>
      <c r="I160" s="268"/>
      <c r="J160" s="287">
        <v>4</v>
      </c>
      <c r="K160" s="268"/>
      <c r="L160" s="268"/>
      <c r="M160" s="268"/>
      <c r="N160" s="265" t="s">
        <v>738</v>
      </c>
    </row>
    <row r="161" s="263" customFormat="1" ht="23" customHeight="1" spans="1:14">
      <c r="A161" s="265">
        <v>157</v>
      </c>
      <c r="B161" s="270" t="s">
        <v>674</v>
      </c>
      <c r="C161" s="270" t="s">
        <v>739</v>
      </c>
      <c r="D161" s="267">
        <v>53.39</v>
      </c>
      <c r="E161" s="272">
        <v>15.09</v>
      </c>
      <c r="F161" s="272">
        <v>38.3</v>
      </c>
      <c r="G161" s="268">
        <v>53.39</v>
      </c>
      <c r="H161" s="268">
        <v>53.39</v>
      </c>
      <c r="I161" s="268"/>
      <c r="J161" s="268"/>
      <c r="K161" s="268"/>
      <c r="L161" s="268"/>
      <c r="M161" s="268"/>
      <c r="N161" s="265">
        <v>13559095810</v>
      </c>
    </row>
    <row r="162" s="263" customFormat="1" ht="23" customHeight="1" spans="1:14">
      <c r="A162" s="265">
        <v>158</v>
      </c>
      <c r="B162" s="270" t="s">
        <v>674</v>
      </c>
      <c r="C162" s="270" t="s">
        <v>740</v>
      </c>
      <c r="D162" s="267">
        <v>30.3</v>
      </c>
      <c r="E162" s="272">
        <v>8.3</v>
      </c>
      <c r="F162" s="272">
        <v>22</v>
      </c>
      <c r="G162" s="268">
        <v>30.3</v>
      </c>
      <c r="H162" s="268">
        <v>30.3</v>
      </c>
      <c r="I162" s="268"/>
      <c r="J162" s="268"/>
      <c r="K162" s="268"/>
      <c r="L162" s="268"/>
      <c r="M162" s="268"/>
      <c r="N162" s="265" t="s">
        <v>741</v>
      </c>
    </row>
    <row r="163" s="263" customFormat="1" ht="23" customHeight="1" spans="1:14">
      <c r="A163" s="265">
        <v>159</v>
      </c>
      <c r="B163" s="270" t="s">
        <v>674</v>
      </c>
      <c r="C163" s="270" t="s">
        <v>742</v>
      </c>
      <c r="D163" s="267">
        <v>35</v>
      </c>
      <c r="E163" s="272">
        <v>7</v>
      </c>
      <c r="F163" s="272">
        <v>28</v>
      </c>
      <c r="G163" s="268">
        <v>35</v>
      </c>
      <c r="H163" s="268">
        <v>35</v>
      </c>
      <c r="I163" s="268"/>
      <c r="J163" s="268"/>
      <c r="K163" s="268"/>
      <c r="L163" s="268"/>
      <c r="M163" s="268"/>
      <c r="N163" s="270" t="s">
        <v>743</v>
      </c>
    </row>
    <row r="164" s="263" customFormat="1" ht="23" customHeight="1" spans="1:14">
      <c r="A164" s="265">
        <v>160</v>
      </c>
      <c r="B164" s="270" t="s">
        <v>674</v>
      </c>
      <c r="C164" s="270" t="s">
        <v>744</v>
      </c>
      <c r="D164" s="267">
        <v>31.6</v>
      </c>
      <c r="E164" s="272">
        <v>10.5</v>
      </c>
      <c r="F164" s="272">
        <v>21.1</v>
      </c>
      <c r="G164" s="268">
        <v>31.6</v>
      </c>
      <c r="H164" s="268">
        <v>31.6</v>
      </c>
      <c r="I164" s="268"/>
      <c r="J164" s="268"/>
      <c r="K164" s="268"/>
      <c r="L164" s="268"/>
      <c r="M164" s="268"/>
      <c r="N164" s="285" t="s">
        <v>745</v>
      </c>
    </row>
    <row r="165" s="263" customFormat="1" ht="23" customHeight="1" spans="1:14">
      <c r="A165" s="265">
        <v>161</v>
      </c>
      <c r="B165" s="270" t="s">
        <v>674</v>
      </c>
      <c r="C165" s="270" t="s">
        <v>746</v>
      </c>
      <c r="D165" s="267">
        <v>42.5</v>
      </c>
      <c r="E165" s="272">
        <v>7</v>
      </c>
      <c r="F165" s="272">
        <v>35.5</v>
      </c>
      <c r="G165" s="268">
        <v>42.5</v>
      </c>
      <c r="H165" s="268">
        <v>42.5</v>
      </c>
      <c r="I165" s="268"/>
      <c r="J165" s="268"/>
      <c r="K165" s="268"/>
      <c r="L165" s="268"/>
      <c r="M165" s="268"/>
      <c r="N165" s="285" t="s">
        <v>747</v>
      </c>
    </row>
    <row r="166" s="263" customFormat="1" ht="23" customHeight="1" spans="1:14">
      <c r="A166" s="265">
        <v>162</v>
      </c>
      <c r="B166" s="270" t="s">
        <v>674</v>
      </c>
      <c r="C166" s="270" t="s">
        <v>748</v>
      </c>
      <c r="D166" s="267">
        <v>32</v>
      </c>
      <c r="E166" s="272">
        <v>4.4</v>
      </c>
      <c r="F166" s="272">
        <v>27.6</v>
      </c>
      <c r="G166" s="268">
        <v>32</v>
      </c>
      <c r="H166" s="268">
        <v>32</v>
      </c>
      <c r="I166" s="268"/>
      <c r="J166" s="268"/>
      <c r="K166" s="268"/>
      <c r="L166" s="268"/>
      <c r="M166" s="268"/>
      <c r="N166" s="285">
        <v>13459845367</v>
      </c>
    </row>
    <row r="167" s="263" customFormat="1" ht="23" customHeight="1" spans="1:14">
      <c r="A167" s="265">
        <v>163</v>
      </c>
      <c r="B167" s="270" t="s">
        <v>674</v>
      </c>
      <c r="C167" s="270" t="s">
        <v>749</v>
      </c>
      <c r="D167" s="267">
        <v>31.1</v>
      </c>
      <c r="E167" s="272">
        <v>6.5</v>
      </c>
      <c r="F167" s="272">
        <v>24.6</v>
      </c>
      <c r="G167" s="268">
        <v>31.1</v>
      </c>
      <c r="H167" s="268">
        <v>31.1</v>
      </c>
      <c r="I167" s="268"/>
      <c r="J167" s="268"/>
      <c r="K167" s="268"/>
      <c r="L167" s="268"/>
      <c r="M167" s="268"/>
      <c r="N167" s="285" t="s">
        <v>750</v>
      </c>
    </row>
    <row r="168" s="263" customFormat="1" ht="23" customHeight="1" spans="1:14">
      <c r="A168" s="265">
        <v>164</v>
      </c>
      <c r="B168" s="270" t="s">
        <v>674</v>
      </c>
      <c r="C168" s="270" t="s">
        <v>751</v>
      </c>
      <c r="D168" s="267">
        <v>38.3</v>
      </c>
      <c r="E168" s="272">
        <v>9</v>
      </c>
      <c r="F168" s="272">
        <v>29.3</v>
      </c>
      <c r="G168" s="268">
        <v>38.3</v>
      </c>
      <c r="H168" s="268">
        <v>38.3</v>
      </c>
      <c r="I168" s="268"/>
      <c r="J168" s="268"/>
      <c r="K168" s="268"/>
      <c r="L168" s="268"/>
      <c r="M168" s="268"/>
      <c r="N168" s="285" t="s">
        <v>752</v>
      </c>
    </row>
    <row r="169" s="263" customFormat="1" ht="23" customHeight="1" spans="1:14">
      <c r="A169" s="265">
        <v>165</v>
      </c>
      <c r="B169" s="270" t="s">
        <v>674</v>
      </c>
      <c r="C169" s="270" t="s">
        <v>753</v>
      </c>
      <c r="D169" s="267">
        <v>31.6</v>
      </c>
      <c r="E169" s="272">
        <v>9.6</v>
      </c>
      <c r="F169" s="272">
        <v>22</v>
      </c>
      <c r="G169" s="268">
        <v>31.6</v>
      </c>
      <c r="H169" s="268">
        <v>30</v>
      </c>
      <c r="I169" s="268"/>
      <c r="J169" s="268">
        <v>1.6</v>
      </c>
      <c r="K169" s="268"/>
      <c r="L169" s="268"/>
      <c r="M169" s="268"/>
      <c r="N169" s="285" t="s">
        <v>754</v>
      </c>
    </row>
    <row r="170" s="263" customFormat="1" ht="23" customHeight="1" spans="1:14">
      <c r="A170" s="265">
        <v>166</v>
      </c>
      <c r="B170" s="270" t="s">
        <v>674</v>
      </c>
      <c r="C170" s="270" t="s">
        <v>755</v>
      </c>
      <c r="D170" s="267">
        <v>31</v>
      </c>
      <c r="E170" s="272">
        <v>8.5</v>
      </c>
      <c r="F170" s="272">
        <v>22.5</v>
      </c>
      <c r="G170" s="268">
        <v>31</v>
      </c>
      <c r="H170" s="268">
        <v>29</v>
      </c>
      <c r="I170" s="268"/>
      <c r="J170" s="268">
        <v>2</v>
      </c>
      <c r="K170" s="268"/>
      <c r="L170" s="268"/>
      <c r="M170" s="268"/>
      <c r="N170" s="285" t="s">
        <v>756</v>
      </c>
    </row>
    <row r="171" s="263" customFormat="1" ht="23" customHeight="1" spans="1:14">
      <c r="A171" s="265">
        <v>167</v>
      </c>
      <c r="B171" s="270" t="s">
        <v>674</v>
      </c>
      <c r="C171" s="270" t="s">
        <v>757</v>
      </c>
      <c r="D171" s="267">
        <v>34.5</v>
      </c>
      <c r="E171" s="272">
        <v>8</v>
      </c>
      <c r="F171" s="272">
        <v>26.5</v>
      </c>
      <c r="G171" s="268">
        <v>34.5</v>
      </c>
      <c r="H171" s="268">
        <v>33</v>
      </c>
      <c r="I171" s="268"/>
      <c r="J171" s="268">
        <v>1.5</v>
      </c>
      <c r="K171" s="268"/>
      <c r="L171" s="268"/>
      <c r="M171" s="268"/>
      <c r="N171" s="285" t="s">
        <v>758</v>
      </c>
    </row>
    <row r="172" s="263" customFormat="1" ht="23" customHeight="1" spans="1:14">
      <c r="A172" s="265">
        <v>168</v>
      </c>
      <c r="B172" s="270" t="s">
        <v>674</v>
      </c>
      <c r="C172" s="270" t="s">
        <v>759</v>
      </c>
      <c r="D172" s="267">
        <v>32.28</v>
      </c>
      <c r="E172" s="272">
        <v>8</v>
      </c>
      <c r="F172" s="272">
        <v>24.28</v>
      </c>
      <c r="G172" s="268">
        <v>32.28</v>
      </c>
      <c r="H172" s="268">
        <v>32.28</v>
      </c>
      <c r="I172" s="268"/>
      <c r="J172" s="268"/>
      <c r="K172" s="268"/>
      <c r="L172" s="268"/>
      <c r="M172" s="268"/>
      <c r="N172" s="285" t="s">
        <v>760</v>
      </c>
    </row>
    <row r="173" s="263" customFormat="1" ht="23" customHeight="1" spans="1:14">
      <c r="A173" s="265">
        <v>169</v>
      </c>
      <c r="B173" s="270" t="s">
        <v>674</v>
      </c>
      <c r="C173" s="270" t="s">
        <v>761</v>
      </c>
      <c r="D173" s="267">
        <v>30.25</v>
      </c>
      <c r="E173" s="272">
        <v>9.54</v>
      </c>
      <c r="F173" s="272">
        <v>20.71</v>
      </c>
      <c r="G173" s="268">
        <v>30.25</v>
      </c>
      <c r="H173" s="268">
        <v>30.25</v>
      </c>
      <c r="I173" s="268"/>
      <c r="J173" s="268"/>
      <c r="K173" s="268"/>
      <c r="L173" s="268"/>
      <c r="M173" s="268"/>
      <c r="N173" s="285" t="s">
        <v>762</v>
      </c>
    </row>
    <row r="174" s="263" customFormat="1" ht="23" customHeight="1" spans="1:14">
      <c r="A174" s="265">
        <v>170</v>
      </c>
      <c r="B174" s="270" t="s">
        <v>674</v>
      </c>
      <c r="C174" s="270" t="s">
        <v>763</v>
      </c>
      <c r="D174" s="267">
        <v>34.6</v>
      </c>
      <c r="E174" s="272">
        <v>9.5</v>
      </c>
      <c r="F174" s="272">
        <v>25.1</v>
      </c>
      <c r="G174" s="268">
        <v>34.6</v>
      </c>
      <c r="H174" s="268">
        <v>33</v>
      </c>
      <c r="I174" s="268"/>
      <c r="J174" s="268">
        <v>1.6</v>
      </c>
      <c r="K174" s="268"/>
      <c r="L174" s="268"/>
      <c r="M174" s="268"/>
      <c r="N174" s="285" t="s">
        <v>764</v>
      </c>
    </row>
    <row r="175" s="263" customFormat="1" ht="23" customHeight="1" spans="1:14">
      <c r="A175" s="265">
        <v>171</v>
      </c>
      <c r="B175" s="270" t="s">
        <v>674</v>
      </c>
      <c r="C175" s="270" t="s">
        <v>765</v>
      </c>
      <c r="D175" s="267">
        <v>40.7</v>
      </c>
      <c r="E175" s="272">
        <v>25</v>
      </c>
      <c r="F175" s="272">
        <v>15.7</v>
      </c>
      <c r="G175" s="268">
        <v>40.7</v>
      </c>
      <c r="H175" s="268">
        <v>40.7</v>
      </c>
      <c r="I175" s="268"/>
      <c r="J175" s="268"/>
      <c r="K175" s="268"/>
      <c r="L175" s="268"/>
      <c r="M175" s="268"/>
      <c r="N175" s="285" t="s">
        <v>766</v>
      </c>
    </row>
    <row r="176" s="263" customFormat="1" ht="23" customHeight="1" spans="1:14">
      <c r="A176" s="265">
        <v>172</v>
      </c>
      <c r="B176" s="270" t="s">
        <v>674</v>
      </c>
      <c r="C176" s="270" t="s">
        <v>767</v>
      </c>
      <c r="D176" s="267">
        <v>34.2</v>
      </c>
      <c r="E176" s="272">
        <v>6.9</v>
      </c>
      <c r="F176" s="272">
        <v>27.3</v>
      </c>
      <c r="G176" s="268">
        <v>34.2</v>
      </c>
      <c r="H176" s="268">
        <v>34.2</v>
      </c>
      <c r="I176" s="268"/>
      <c r="J176" s="268"/>
      <c r="K176" s="268"/>
      <c r="L176" s="268"/>
      <c r="M176" s="268"/>
      <c r="N176" s="285" t="s">
        <v>768</v>
      </c>
    </row>
    <row r="177" s="263" customFormat="1" ht="23" customHeight="1" spans="1:14">
      <c r="A177" s="265">
        <v>173</v>
      </c>
      <c r="B177" s="270" t="s">
        <v>674</v>
      </c>
      <c r="C177" s="270" t="s">
        <v>769</v>
      </c>
      <c r="D177" s="267">
        <v>36.64</v>
      </c>
      <c r="E177" s="272">
        <v>7.7</v>
      </c>
      <c r="F177" s="272">
        <v>28.94</v>
      </c>
      <c r="G177" s="268">
        <v>36.64</v>
      </c>
      <c r="H177" s="268">
        <v>36.64</v>
      </c>
      <c r="I177" s="268"/>
      <c r="J177" s="268"/>
      <c r="K177" s="268"/>
      <c r="L177" s="268"/>
      <c r="M177" s="268"/>
      <c r="N177" s="285" t="s">
        <v>770</v>
      </c>
    </row>
    <row r="178" s="263" customFormat="1" ht="23" customHeight="1" spans="1:14">
      <c r="A178" s="265">
        <v>174</v>
      </c>
      <c r="B178" s="270" t="s">
        <v>674</v>
      </c>
      <c r="C178" s="270" t="s">
        <v>771</v>
      </c>
      <c r="D178" s="267">
        <v>36.2</v>
      </c>
      <c r="E178" s="272">
        <v>9.8</v>
      </c>
      <c r="F178" s="272">
        <v>26.4</v>
      </c>
      <c r="G178" s="268">
        <v>36.2</v>
      </c>
      <c r="H178" s="268">
        <v>36.2</v>
      </c>
      <c r="I178" s="268"/>
      <c r="J178" s="268"/>
      <c r="K178" s="268"/>
      <c r="L178" s="268"/>
      <c r="M178" s="268"/>
      <c r="N178" s="285" t="s">
        <v>772</v>
      </c>
    </row>
    <row r="179" s="263" customFormat="1" ht="23" customHeight="1" spans="1:14">
      <c r="A179" s="265">
        <v>175</v>
      </c>
      <c r="B179" s="270" t="s">
        <v>674</v>
      </c>
      <c r="C179" s="270" t="s">
        <v>773</v>
      </c>
      <c r="D179" s="267">
        <v>30</v>
      </c>
      <c r="E179" s="272">
        <v>8</v>
      </c>
      <c r="F179" s="272">
        <v>22</v>
      </c>
      <c r="G179" s="268">
        <v>30</v>
      </c>
      <c r="H179" s="268">
        <v>30</v>
      </c>
      <c r="I179" s="268"/>
      <c r="J179" s="268"/>
      <c r="K179" s="268"/>
      <c r="L179" s="268"/>
      <c r="M179" s="268"/>
      <c r="N179" s="285" t="s">
        <v>774</v>
      </c>
    </row>
    <row r="180" s="263" customFormat="1" ht="23" customHeight="1" spans="1:14">
      <c r="A180" s="265">
        <v>176</v>
      </c>
      <c r="B180" s="270" t="s">
        <v>674</v>
      </c>
      <c r="C180" s="270" t="s">
        <v>775</v>
      </c>
      <c r="D180" s="267">
        <v>30</v>
      </c>
      <c r="E180" s="272">
        <v>11.5</v>
      </c>
      <c r="F180" s="272">
        <v>18.5</v>
      </c>
      <c r="G180" s="268">
        <v>30</v>
      </c>
      <c r="H180" s="268">
        <v>28</v>
      </c>
      <c r="I180" s="268"/>
      <c r="J180" s="268">
        <v>2</v>
      </c>
      <c r="K180" s="268"/>
      <c r="L180" s="268"/>
      <c r="M180" s="268"/>
      <c r="N180" s="285" t="s">
        <v>776</v>
      </c>
    </row>
    <row r="181" s="263" customFormat="1" ht="23" customHeight="1" spans="1:14">
      <c r="A181" s="265">
        <v>177</v>
      </c>
      <c r="B181" s="270" t="s">
        <v>674</v>
      </c>
      <c r="C181" s="270" t="s">
        <v>777</v>
      </c>
      <c r="D181" s="267">
        <v>31.5</v>
      </c>
      <c r="E181" s="272">
        <v>9</v>
      </c>
      <c r="F181" s="272">
        <v>22.5</v>
      </c>
      <c r="G181" s="268">
        <v>31.5</v>
      </c>
      <c r="H181" s="268">
        <v>31.5</v>
      </c>
      <c r="I181" s="268"/>
      <c r="J181" s="268"/>
      <c r="K181" s="268"/>
      <c r="L181" s="268"/>
      <c r="M181" s="268"/>
      <c r="N181" s="285" t="s">
        <v>778</v>
      </c>
    </row>
    <row r="182" s="263" customFormat="1" ht="23" customHeight="1" spans="1:14">
      <c r="A182" s="265">
        <v>178</v>
      </c>
      <c r="B182" s="270" t="s">
        <v>674</v>
      </c>
      <c r="C182" s="270" t="s">
        <v>779</v>
      </c>
      <c r="D182" s="267">
        <v>33</v>
      </c>
      <c r="E182" s="272">
        <v>11</v>
      </c>
      <c r="F182" s="272">
        <v>22</v>
      </c>
      <c r="G182" s="268">
        <v>33</v>
      </c>
      <c r="H182" s="268">
        <v>33</v>
      </c>
      <c r="I182" s="268"/>
      <c r="J182" s="268"/>
      <c r="K182" s="268"/>
      <c r="L182" s="268"/>
      <c r="M182" s="268"/>
      <c r="N182" s="285" t="s">
        <v>780</v>
      </c>
    </row>
    <row r="183" s="263" customFormat="1" ht="23" customHeight="1" spans="1:14">
      <c r="A183" s="265">
        <v>179</v>
      </c>
      <c r="B183" s="270" t="s">
        <v>781</v>
      </c>
      <c r="C183" s="270" t="s">
        <v>782</v>
      </c>
      <c r="D183" s="267">
        <v>36</v>
      </c>
      <c r="E183" s="270">
        <v>9.5</v>
      </c>
      <c r="F183" s="271">
        <v>26.5</v>
      </c>
      <c r="G183" s="268">
        <v>36</v>
      </c>
      <c r="H183" s="268">
        <v>36</v>
      </c>
      <c r="I183" s="268"/>
      <c r="J183" s="268"/>
      <c r="K183" s="268"/>
      <c r="L183" s="268"/>
      <c r="M183" s="274"/>
      <c r="N183" s="270">
        <v>13799184096</v>
      </c>
    </row>
    <row r="184" s="263" customFormat="1" ht="23" customHeight="1" spans="1:14">
      <c r="A184" s="265">
        <v>180</v>
      </c>
      <c r="B184" s="270" t="s">
        <v>781</v>
      </c>
      <c r="C184" s="270" t="s">
        <v>783</v>
      </c>
      <c r="D184" s="267">
        <v>39</v>
      </c>
      <c r="E184" s="270">
        <v>3</v>
      </c>
      <c r="F184" s="271">
        <v>36</v>
      </c>
      <c r="G184" s="268">
        <v>39</v>
      </c>
      <c r="H184" s="268">
        <v>39</v>
      </c>
      <c r="I184" s="268"/>
      <c r="J184" s="268"/>
      <c r="K184" s="268"/>
      <c r="L184" s="268"/>
      <c r="M184" s="274"/>
      <c r="N184" s="270">
        <v>15859870683</v>
      </c>
    </row>
    <row r="185" s="263" customFormat="1" ht="23" customHeight="1" spans="1:14">
      <c r="A185" s="265">
        <v>181</v>
      </c>
      <c r="B185" s="270" t="s">
        <v>781</v>
      </c>
      <c r="C185" s="270" t="s">
        <v>784</v>
      </c>
      <c r="D185" s="267">
        <v>31</v>
      </c>
      <c r="E185" s="271">
        <v>10</v>
      </c>
      <c r="F185" s="271">
        <v>21</v>
      </c>
      <c r="G185" s="268">
        <v>31</v>
      </c>
      <c r="H185" s="268">
        <v>31</v>
      </c>
      <c r="I185" s="268"/>
      <c r="J185" s="268"/>
      <c r="K185" s="268"/>
      <c r="L185" s="268"/>
      <c r="M185" s="274"/>
      <c r="N185" s="270">
        <v>13459890876</v>
      </c>
    </row>
    <row r="186" s="263" customFormat="1" ht="23" customHeight="1" spans="1:14">
      <c r="A186" s="265">
        <v>182</v>
      </c>
      <c r="B186" s="270" t="s">
        <v>781</v>
      </c>
      <c r="C186" s="270" t="s">
        <v>785</v>
      </c>
      <c r="D186" s="267">
        <v>30.2</v>
      </c>
      <c r="E186" s="271">
        <v>4</v>
      </c>
      <c r="F186" s="271">
        <v>26.2</v>
      </c>
      <c r="G186" s="268">
        <v>30.2</v>
      </c>
      <c r="H186" s="268">
        <v>30.2</v>
      </c>
      <c r="I186" s="268"/>
      <c r="J186" s="268"/>
      <c r="K186" s="268"/>
      <c r="L186" s="268"/>
      <c r="M186" s="274"/>
      <c r="N186" s="270" t="s">
        <v>786</v>
      </c>
    </row>
    <row r="187" s="263" customFormat="1" ht="23" customHeight="1" spans="1:14">
      <c r="A187" s="265">
        <v>183</v>
      </c>
      <c r="B187" s="270" t="s">
        <v>781</v>
      </c>
      <c r="C187" s="285" t="s">
        <v>787</v>
      </c>
      <c r="D187" s="267">
        <v>36</v>
      </c>
      <c r="E187" s="286">
        <v>15</v>
      </c>
      <c r="F187" s="286">
        <v>21</v>
      </c>
      <c r="G187" s="268">
        <v>36</v>
      </c>
      <c r="H187" s="268">
        <v>36</v>
      </c>
      <c r="I187" s="268"/>
      <c r="J187" s="268"/>
      <c r="K187" s="268"/>
      <c r="L187" s="268"/>
      <c r="M187" s="274"/>
      <c r="N187" s="285" t="s">
        <v>788</v>
      </c>
    </row>
    <row r="188" s="263" customFormat="1" ht="23" customHeight="1" spans="1:14">
      <c r="A188" s="265">
        <v>184</v>
      </c>
      <c r="B188" s="285" t="s">
        <v>789</v>
      </c>
      <c r="C188" s="285" t="s">
        <v>790</v>
      </c>
      <c r="D188" s="267">
        <v>36</v>
      </c>
      <c r="E188" s="286">
        <v>10</v>
      </c>
      <c r="F188" s="286">
        <v>26</v>
      </c>
      <c r="G188" s="268">
        <v>36</v>
      </c>
      <c r="H188" s="268">
        <v>36</v>
      </c>
      <c r="I188" s="268"/>
      <c r="J188" s="268"/>
      <c r="K188" s="268"/>
      <c r="L188" s="268"/>
      <c r="M188" s="274"/>
      <c r="N188" s="285">
        <v>15395985009</v>
      </c>
    </row>
    <row r="189" s="263" customFormat="1" ht="23" customHeight="1" spans="1:14">
      <c r="A189" s="265">
        <v>185</v>
      </c>
      <c r="B189" s="285" t="s">
        <v>789</v>
      </c>
      <c r="C189" s="285" t="s">
        <v>791</v>
      </c>
      <c r="D189" s="267">
        <v>47.6</v>
      </c>
      <c r="E189" s="286">
        <v>7.3</v>
      </c>
      <c r="F189" s="286">
        <v>40.3</v>
      </c>
      <c r="G189" s="268">
        <v>47.6</v>
      </c>
      <c r="H189" s="268">
        <v>47.6</v>
      </c>
      <c r="I189" s="268"/>
      <c r="J189" s="268"/>
      <c r="K189" s="268"/>
      <c r="L189" s="268"/>
      <c r="M189" s="274"/>
      <c r="N189" s="285">
        <v>15159191983</v>
      </c>
    </row>
    <row r="190" s="263" customFormat="1" ht="23" customHeight="1" spans="1:14">
      <c r="A190" s="265">
        <v>186</v>
      </c>
      <c r="B190" s="285" t="s">
        <v>789</v>
      </c>
      <c r="C190" s="285" t="s">
        <v>792</v>
      </c>
      <c r="D190" s="267">
        <v>44</v>
      </c>
      <c r="E190" s="286">
        <v>18</v>
      </c>
      <c r="F190" s="286">
        <v>26</v>
      </c>
      <c r="G190" s="268">
        <v>44</v>
      </c>
      <c r="H190" s="268">
        <v>44</v>
      </c>
      <c r="I190" s="268"/>
      <c r="J190" s="268"/>
      <c r="K190" s="268"/>
      <c r="L190" s="268"/>
      <c r="M190" s="274"/>
      <c r="N190" s="285" t="s">
        <v>793</v>
      </c>
    </row>
    <row r="191" s="263" customFormat="1" ht="23" customHeight="1" spans="1:14">
      <c r="A191" s="265">
        <v>187</v>
      </c>
      <c r="B191" s="285" t="s">
        <v>789</v>
      </c>
      <c r="C191" s="285" t="s">
        <v>794</v>
      </c>
      <c r="D191" s="267">
        <v>41.8</v>
      </c>
      <c r="E191" s="286">
        <v>8</v>
      </c>
      <c r="F191" s="286">
        <v>33.8</v>
      </c>
      <c r="G191" s="268">
        <v>41.8</v>
      </c>
      <c r="H191" s="268">
        <v>41.8</v>
      </c>
      <c r="I191" s="268"/>
      <c r="J191" s="268"/>
      <c r="K191" s="268"/>
      <c r="L191" s="268"/>
      <c r="M191" s="274"/>
      <c r="N191" s="285" t="s">
        <v>795</v>
      </c>
    </row>
    <row r="192" s="263" customFormat="1" ht="23" customHeight="1" spans="1:14">
      <c r="A192" s="265">
        <v>188</v>
      </c>
      <c r="B192" s="285" t="s">
        <v>789</v>
      </c>
      <c r="C192" s="285" t="s">
        <v>796</v>
      </c>
      <c r="D192" s="267">
        <v>40</v>
      </c>
      <c r="E192" s="286">
        <v>8</v>
      </c>
      <c r="F192" s="286">
        <v>32</v>
      </c>
      <c r="G192" s="268">
        <v>40</v>
      </c>
      <c r="H192" s="268">
        <v>40</v>
      </c>
      <c r="I192" s="268"/>
      <c r="J192" s="268"/>
      <c r="K192" s="268"/>
      <c r="L192" s="268"/>
      <c r="M192" s="274"/>
      <c r="N192" s="285" t="s">
        <v>797</v>
      </c>
    </row>
    <row r="193" s="263" customFormat="1" ht="23" customHeight="1" spans="1:14">
      <c r="A193" s="265">
        <v>189</v>
      </c>
      <c r="B193" s="285" t="s">
        <v>789</v>
      </c>
      <c r="C193" s="285" t="s">
        <v>798</v>
      </c>
      <c r="D193" s="267">
        <v>31</v>
      </c>
      <c r="E193" s="286">
        <v>14</v>
      </c>
      <c r="F193" s="286">
        <v>17</v>
      </c>
      <c r="G193" s="268">
        <v>31</v>
      </c>
      <c r="H193" s="268">
        <v>31</v>
      </c>
      <c r="I193" s="268"/>
      <c r="J193" s="268"/>
      <c r="K193" s="268"/>
      <c r="L193" s="268"/>
      <c r="M193" s="274"/>
      <c r="N193" s="285" t="s">
        <v>799</v>
      </c>
    </row>
    <row r="194" s="263" customFormat="1" ht="23" customHeight="1" spans="1:14">
      <c r="A194" s="265">
        <v>190</v>
      </c>
      <c r="B194" s="285" t="s">
        <v>789</v>
      </c>
      <c r="C194" s="285" t="s">
        <v>800</v>
      </c>
      <c r="D194" s="267">
        <v>31</v>
      </c>
      <c r="E194" s="286">
        <v>18</v>
      </c>
      <c r="F194" s="286">
        <v>13</v>
      </c>
      <c r="G194" s="268">
        <v>31</v>
      </c>
      <c r="H194" s="268">
        <v>31</v>
      </c>
      <c r="I194" s="268"/>
      <c r="J194" s="268"/>
      <c r="K194" s="268"/>
      <c r="L194" s="268"/>
      <c r="M194" s="274"/>
      <c r="N194" s="285" t="s">
        <v>801</v>
      </c>
    </row>
    <row r="195" s="263" customFormat="1" ht="23" customHeight="1" spans="1:14">
      <c r="A195" s="265">
        <v>191</v>
      </c>
      <c r="B195" s="285" t="s">
        <v>789</v>
      </c>
      <c r="C195" s="285" t="s">
        <v>802</v>
      </c>
      <c r="D195" s="267">
        <v>42</v>
      </c>
      <c r="E195" s="286">
        <v>9</v>
      </c>
      <c r="F195" s="286">
        <v>33</v>
      </c>
      <c r="G195" s="268">
        <v>42</v>
      </c>
      <c r="H195" s="268">
        <v>42</v>
      </c>
      <c r="I195" s="268"/>
      <c r="J195" s="268"/>
      <c r="K195" s="268"/>
      <c r="L195" s="268"/>
      <c r="M195" s="274"/>
      <c r="N195" s="285" t="s">
        <v>803</v>
      </c>
    </row>
    <row r="196" s="263" customFormat="1" ht="23" customHeight="1" spans="1:14">
      <c r="A196" s="265">
        <v>192</v>
      </c>
      <c r="B196" s="285" t="s">
        <v>789</v>
      </c>
      <c r="C196" s="285" t="s">
        <v>804</v>
      </c>
      <c r="D196" s="267">
        <v>36</v>
      </c>
      <c r="E196" s="286">
        <v>11</v>
      </c>
      <c r="F196" s="286">
        <v>25</v>
      </c>
      <c r="G196" s="268">
        <v>36</v>
      </c>
      <c r="H196" s="268">
        <v>36</v>
      </c>
      <c r="I196" s="268"/>
      <c r="J196" s="268"/>
      <c r="K196" s="268"/>
      <c r="L196" s="268"/>
      <c r="M196" s="274"/>
      <c r="N196" s="285" t="s">
        <v>805</v>
      </c>
    </row>
    <row r="197" s="263" customFormat="1" ht="23" customHeight="1" spans="1:14">
      <c r="A197" s="265">
        <v>193</v>
      </c>
      <c r="B197" s="285" t="s">
        <v>789</v>
      </c>
      <c r="C197" s="285" t="s">
        <v>806</v>
      </c>
      <c r="D197" s="267">
        <v>38</v>
      </c>
      <c r="E197" s="286">
        <v>18</v>
      </c>
      <c r="F197" s="286">
        <v>20</v>
      </c>
      <c r="G197" s="268">
        <v>38</v>
      </c>
      <c r="H197" s="268">
        <v>38</v>
      </c>
      <c r="I197" s="268"/>
      <c r="J197" s="268"/>
      <c r="K197" s="268"/>
      <c r="L197" s="268"/>
      <c r="M197" s="274"/>
      <c r="N197" s="285" t="s">
        <v>807</v>
      </c>
    </row>
    <row r="198" s="263" customFormat="1" ht="23" customHeight="1" spans="1:14">
      <c r="A198" s="265">
        <v>194</v>
      </c>
      <c r="B198" s="285" t="s">
        <v>789</v>
      </c>
      <c r="C198" s="285" t="s">
        <v>808</v>
      </c>
      <c r="D198" s="267">
        <v>33</v>
      </c>
      <c r="E198" s="286">
        <v>12</v>
      </c>
      <c r="F198" s="286">
        <v>21</v>
      </c>
      <c r="G198" s="268">
        <v>33</v>
      </c>
      <c r="H198" s="268">
        <v>33</v>
      </c>
      <c r="I198" s="268"/>
      <c r="J198" s="268"/>
      <c r="K198" s="268"/>
      <c r="L198" s="268"/>
      <c r="M198" s="274"/>
      <c r="N198" s="285" t="s">
        <v>809</v>
      </c>
    </row>
    <row r="199" s="263" customFormat="1" ht="23" customHeight="1" spans="1:14">
      <c r="A199" s="265">
        <v>195</v>
      </c>
      <c r="B199" s="285" t="s">
        <v>789</v>
      </c>
      <c r="C199" s="285" t="s">
        <v>810</v>
      </c>
      <c r="D199" s="267">
        <v>36</v>
      </c>
      <c r="E199" s="286">
        <v>16</v>
      </c>
      <c r="F199" s="286">
        <v>20</v>
      </c>
      <c r="G199" s="268">
        <v>36</v>
      </c>
      <c r="H199" s="268">
        <v>36</v>
      </c>
      <c r="I199" s="268"/>
      <c r="J199" s="268"/>
      <c r="K199" s="268"/>
      <c r="L199" s="268"/>
      <c r="M199" s="274"/>
      <c r="N199" s="285" t="s">
        <v>811</v>
      </c>
    </row>
    <row r="200" s="263" customFormat="1" ht="23" customHeight="1" spans="1:14">
      <c r="A200" s="265">
        <v>196</v>
      </c>
      <c r="B200" s="285" t="s">
        <v>789</v>
      </c>
      <c r="C200" s="285" t="s">
        <v>812</v>
      </c>
      <c r="D200" s="267">
        <v>32</v>
      </c>
      <c r="E200" s="286">
        <v>10</v>
      </c>
      <c r="F200" s="286">
        <v>22</v>
      </c>
      <c r="G200" s="268">
        <v>32</v>
      </c>
      <c r="H200" s="268">
        <v>32</v>
      </c>
      <c r="I200" s="268"/>
      <c r="J200" s="268"/>
      <c r="K200" s="268"/>
      <c r="L200" s="268"/>
      <c r="M200" s="274"/>
      <c r="N200" s="285" t="s">
        <v>813</v>
      </c>
    </row>
    <row r="201" s="263" customFormat="1" ht="23" customHeight="1" spans="1:14">
      <c r="A201" s="265">
        <v>197</v>
      </c>
      <c r="B201" s="285" t="s">
        <v>789</v>
      </c>
      <c r="C201" s="285" t="s">
        <v>814</v>
      </c>
      <c r="D201" s="267">
        <v>42</v>
      </c>
      <c r="E201" s="286">
        <v>7</v>
      </c>
      <c r="F201" s="286">
        <v>35</v>
      </c>
      <c r="G201" s="268">
        <v>42</v>
      </c>
      <c r="H201" s="268">
        <v>42</v>
      </c>
      <c r="I201" s="268"/>
      <c r="J201" s="268"/>
      <c r="K201" s="268"/>
      <c r="L201" s="268"/>
      <c r="M201" s="274"/>
      <c r="N201" s="285" t="s">
        <v>815</v>
      </c>
    </row>
    <row r="202" s="263" customFormat="1" ht="23" customHeight="1" spans="1:14">
      <c r="A202" s="265">
        <v>198</v>
      </c>
      <c r="B202" s="285" t="s">
        <v>789</v>
      </c>
      <c r="C202" s="285" t="s">
        <v>816</v>
      </c>
      <c r="D202" s="267">
        <v>32</v>
      </c>
      <c r="E202" s="286">
        <v>9</v>
      </c>
      <c r="F202" s="286">
        <v>23</v>
      </c>
      <c r="G202" s="268">
        <v>32</v>
      </c>
      <c r="H202" s="268">
        <v>32</v>
      </c>
      <c r="I202" s="268"/>
      <c r="J202" s="268"/>
      <c r="K202" s="268"/>
      <c r="L202" s="268"/>
      <c r="M202" s="274"/>
      <c r="N202" s="285" t="s">
        <v>817</v>
      </c>
    </row>
    <row r="203" s="263" customFormat="1" ht="23" customHeight="1" spans="1:14">
      <c r="A203" s="265">
        <v>199</v>
      </c>
      <c r="B203" s="285" t="s">
        <v>789</v>
      </c>
      <c r="C203" s="285" t="s">
        <v>818</v>
      </c>
      <c r="D203" s="267">
        <v>35</v>
      </c>
      <c r="E203" s="286">
        <v>5</v>
      </c>
      <c r="F203" s="286">
        <v>30</v>
      </c>
      <c r="G203" s="268">
        <v>35</v>
      </c>
      <c r="H203" s="268">
        <v>35</v>
      </c>
      <c r="I203" s="268"/>
      <c r="J203" s="268"/>
      <c r="K203" s="268"/>
      <c r="L203" s="268"/>
      <c r="M203" s="274"/>
      <c r="N203" s="285" t="s">
        <v>819</v>
      </c>
    </row>
    <row r="204" s="263" customFormat="1" ht="23" customHeight="1" spans="1:14">
      <c r="A204" s="265">
        <v>200</v>
      </c>
      <c r="B204" s="285" t="s">
        <v>789</v>
      </c>
      <c r="C204" s="285" t="s">
        <v>820</v>
      </c>
      <c r="D204" s="267">
        <v>31</v>
      </c>
      <c r="E204" s="286">
        <v>7</v>
      </c>
      <c r="F204" s="286">
        <v>24</v>
      </c>
      <c r="G204" s="268">
        <v>31</v>
      </c>
      <c r="H204" s="268">
        <v>31</v>
      </c>
      <c r="I204" s="268"/>
      <c r="J204" s="268"/>
      <c r="K204" s="268"/>
      <c r="L204" s="268"/>
      <c r="M204" s="274"/>
      <c r="N204" s="285" t="s">
        <v>821</v>
      </c>
    </row>
    <row r="205" s="263" customFormat="1" ht="23" customHeight="1" spans="1:14">
      <c r="A205" s="265">
        <v>201</v>
      </c>
      <c r="B205" s="285" t="s">
        <v>789</v>
      </c>
      <c r="C205" s="285" t="s">
        <v>822</v>
      </c>
      <c r="D205" s="267">
        <v>34</v>
      </c>
      <c r="E205" s="286">
        <v>12</v>
      </c>
      <c r="F205" s="286">
        <v>22</v>
      </c>
      <c r="G205" s="268">
        <v>34</v>
      </c>
      <c r="H205" s="268">
        <v>34</v>
      </c>
      <c r="I205" s="268"/>
      <c r="J205" s="268"/>
      <c r="K205" s="268"/>
      <c r="L205" s="268"/>
      <c r="M205" s="274"/>
      <c r="N205" s="285" t="s">
        <v>823</v>
      </c>
    </row>
    <row r="206" s="263" customFormat="1" ht="23" customHeight="1" spans="1:14">
      <c r="A206" s="265">
        <v>202</v>
      </c>
      <c r="B206" s="285" t="s">
        <v>789</v>
      </c>
      <c r="C206" s="285" t="s">
        <v>824</v>
      </c>
      <c r="D206" s="267">
        <v>36</v>
      </c>
      <c r="E206" s="286">
        <v>9</v>
      </c>
      <c r="F206" s="286">
        <v>27</v>
      </c>
      <c r="G206" s="268">
        <v>36</v>
      </c>
      <c r="H206" s="268">
        <v>36</v>
      </c>
      <c r="I206" s="268"/>
      <c r="J206" s="268"/>
      <c r="K206" s="268"/>
      <c r="L206" s="268"/>
      <c r="M206" s="274"/>
      <c r="N206" s="285" t="s">
        <v>825</v>
      </c>
    </row>
    <row r="207" s="263" customFormat="1" ht="23" customHeight="1" spans="1:14">
      <c r="A207" s="265">
        <v>203</v>
      </c>
      <c r="B207" s="285" t="s">
        <v>826</v>
      </c>
      <c r="C207" s="288" t="s">
        <v>827</v>
      </c>
      <c r="D207" s="267">
        <v>37</v>
      </c>
      <c r="E207" s="286">
        <v>7</v>
      </c>
      <c r="F207" s="286">
        <v>30</v>
      </c>
      <c r="G207" s="268">
        <v>37</v>
      </c>
      <c r="H207" s="268">
        <v>37</v>
      </c>
      <c r="I207" s="268"/>
      <c r="J207" s="268"/>
      <c r="K207" s="268"/>
      <c r="L207" s="268"/>
      <c r="M207" s="274"/>
      <c r="N207" s="285" t="s">
        <v>828</v>
      </c>
    </row>
    <row r="208" s="263" customFormat="1" ht="23" customHeight="1" spans="1:14">
      <c r="A208" s="265">
        <v>204</v>
      </c>
      <c r="B208" s="285" t="s">
        <v>826</v>
      </c>
      <c r="C208" s="288" t="s">
        <v>829</v>
      </c>
      <c r="D208" s="267">
        <v>41.2</v>
      </c>
      <c r="E208" s="286">
        <v>8</v>
      </c>
      <c r="F208" s="286">
        <v>33.2</v>
      </c>
      <c r="G208" s="268">
        <v>41.2</v>
      </c>
      <c r="H208" s="268">
        <v>41.2</v>
      </c>
      <c r="I208" s="268"/>
      <c r="J208" s="268"/>
      <c r="K208" s="268"/>
      <c r="L208" s="268"/>
      <c r="M208" s="274"/>
      <c r="N208" s="285" t="s">
        <v>830</v>
      </c>
    </row>
    <row r="209" s="263" customFormat="1" ht="23" customHeight="1" spans="1:14">
      <c r="A209" s="265">
        <v>205</v>
      </c>
      <c r="B209" s="285" t="s">
        <v>826</v>
      </c>
      <c r="C209" s="288" t="s">
        <v>831</v>
      </c>
      <c r="D209" s="267">
        <v>34.6</v>
      </c>
      <c r="E209" s="286">
        <v>10</v>
      </c>
      <c r="F209" s="286">
        <v>24.6</v>
      </c>
      <c r="G209" s="268">
        <v>34.6</v>
      </c>
      <c r="H209" s="268">
        <v>34.6</v>
      </c>
      <c r="I209" s="268"/>
      <c r="J209" s="268"/>
      <c r="K209" s="268"/>
      <c r="L209" s="268"/>
      <c r="M209" s="274"/>
      <c r="N209" s="285" t="s">
        <v>832</v>
      </c>
    </row>
    <row r="210" s="263" customFormat="1" ht="23" customHeight="1" spans="1:14">
      <c r="A210" s="265">
        <v>206</v>
      </c>
      <c r="B210" s="285" t="s">
        <v>826</v>
      </c>
      <c r="C210" s="288" t="s">
        <v>833</v>
      </c>
      <c r="D210" s="267">
        <v>32</v>
      </c>
      <c r="E210" s="286">
        <v>10</v>
      </c>
      <c r="F210" s="286">
        <v>22</v>
      </c>
      <c r="G210" s="268">
        <v>32</v>
      </c>
      <c r="H210" s="268">
        <v>32</v>
      </c>
      <c r="I210" s="268"/>
      <c r="J210" s="268"/>
      <c r="K210" s="268"/>
      <c r="L210" s="268"/>
      <c r="M210" s="274"/>
      <c r="N210" s="285" t="s">
        <v>834</v>
      </c>
    </row>
    <row r="211" s="263" customFormat="1" ht="23" customHeight="1" spans="1:14">
      <c r="A211" s="265">
        <v>207</v>
      </c>
      <c r="B211" s="285" t="s">
        <v>826</v>
      </c>
      <c r="C211" s="288" t="s">
        <v>835</v>
      </c>
      <c r="D211" s="267">
        <v>32</v>
      </c>
      <c r="E211" s="286">
        <v>16</v>
      </c>
      <c r="F211" s="286">
        <v>16</v>
      </c>
      <c r="G211" s="268">
        <v>32</v>
      </c>
      <c r="H211" s="268">
        <v>32</v>
      </c>
      <c r="I211" s="268"/>
      <c r="J211" s="268"/>
      <c r="K211" s="268"/>
      <c r="L211" s="268"/>
      <c r="M211" s="274"/>
      <c r="N211" s="285" t="s">
        <v>836</v>
      </c>
    </row>
    <row r="212" s="263" customFormat="1" ht="23" customHeight="1" spans="1:14">
      <c r="A212" s="265">
        <v>208</v>
      </c>
      <c r="B212" s="285" t="s">
        <v>826</v>
      </c>
      <c r="C212" s="288" t="s">
        <v>837</v>
      </c>
      <c r="D212" s="267">
        <v>33</v>
      </c>
      <c r="E212" s="286">
        <v>9</v>
      </c>
      <c r="F212" s="286">
        <v>24</v>
      </c>
      <c r="G212" s="268">
        <v>33</v>
      </c>
      <c r="H212" s="268">
        <v>33</v>
      </c>
      <c r="I212" s="268"/>
      <c r="J212" s="268"/>
      <c r="K212" s="268"/>
      <c r="L212" s="268"/>
      <c r="M212" s="274"/>
      <c r="N212" s="285" t="s">
        <v>838</v>
      </c>
    </row>
    <row r="213" s="263" customFormat="1" ht="23" customHeight="1" spans="1:14">
      <c r="A213" s="265">
        <v>209</v>
      </c>
      <c r="B213" s="285" t="s">
        <v>826</v>
      </c>
      <c r="C213" s="288" t="s">
        <v>839</v>
      </c>
      <c r="D213" s="267">
        <v>36</v>
      </c>
      <c r="E213" s="286">
        <v>8</v>
      </c>
      <c r="F213" s="286">
        <v>28</v>
      </c>
      <c r="G213" s="268">
        <v>36</v>
      </c>
      <c r="H213" s="268">
        <v>36</v>
      </c>
      <c r="I213" s="268"/>
      <c r="J213" s="268"/>
      <c r="K213" s="268"/>
      <c r="L213" s="268"/>
      <c r="M213" s="274"/>
      <c r="N213" s="285" t="s">
        <v>840</v>
      </c>
    </row>
    <row r="214" s="263" customFormat="1" ht="23" customHeight="1" spans="1:14">
      <c r="A214" s="265">
        <v>210</v>
      </c>
      <c r="B214" s="285" t="s">
        <v>826</v>
      </c>
      <c r="C214" s="288" t="s">
        <v>841</v>
      </c>
      <c r="D214" s="267">
        <v>32</v>
      </c>
      <c r="E214" s="286">
        <v>7.3</v>
      </c>
      <c r="F214" s="286">
        <v>24.7</v>
      </c>
      <c r="G214" s="268">
        <v>32</v>
      </c>
      <c r="H214" s="268">
        <v>32</v>
      </c>
      <c r="I214" s="268"/>
      <c r="J214" s="268"/>
      <c r="K214" s="268"/>
      <c r="L214" s="268"/>
      <c r="M214" s="274"/>
      <c r="N214" s="285" t="s">
        <v>842</v>
      </c>
    </row>
    <row r="215" s="263" customFormat="1" ht="23" customHeight="1" spans="1:14">
      <c r="A215" s="265">
        <v>211</v>
      </c>
      <c r="B215" s="285" t="s">
        <v>826</v>
      </c>
      <c r="C215" s="288" t="s">
        <v>843</v>
      </c>
      <c r="D215" s="267">
        <v>44</v>
      </c>
      <c r="E215" s="286">
        <v>13.5</v>
      </c>
      <c r="F215" s="286">
        <v>30.5</v>
      </c>
      <c r="G215" s="268">
        <v>44</v>
      </c>
      <c r="H215" s="268">
        <v>44</v>
      </c>
      <c r="I215" s="268"/>
      <c r="J215" s="268"/>
      <c r="K215" s="268"/>
      <c r="L215" s="268"/>
      <c r="M215" s="274"/>
      <c r="N215" s="285" t="s">
        <v>844</v>
      </c>
    </row>
    <row r="216" s="263" customFormat="1" ht="23" customHeight="1" spans="1:14">
      <c r="A216" s="265">
        <v>212</v>
      </c>
      <c r="B216" s="285" t="s">
        <v>826</v>
      </c>
      <c r="C216" s="288" t="s">
        <v>845</v>
      </c>
      <c r="D216" s="267">
        <v>37.2</v>
      </c>
      <c r="E216" s="286">
        <v>4.5</v>
      </c>
      <c r="F216" s="286">
        <v>32.7</v>
      </c>
      <c r="G216" s="268">
        <v>37.2</v>
      </c>
      <c r="H216" s="268">
        <v>37.2</v>
      </c>
      <c r="I216" s="268"/>
      <c r="J216" s="268"/>
      <c r="K216" s="268"/>
      <c r="L216" s="268"/>
      <c r="M216" s="274"/>
      <c r="N216" s="285" t="s">
        <v>846</v>
      </c>
    </row>
    <row r="217" s="263" customFormat="1" ht="23" customHeight="1" spans="1:14">
      <c r="A217" s="265">
        <v>213</v>
      </c>
      <c r="B217" s="285" t="s">
        <v>826</v>
      </c>
      <c r="C217" s="288" t="s">
        <v>847</v>
      </c>
      <c r="D217" s="267">
        <v>30.5</v>
      </c>
      <c r="E217" s="286">
        <v>5.94</v>
      </c>
      <c r="F217" s="286">
        <v>24.56</v>
      </c>
      <c r="G217" s="268">
        <v>30.5</v>
      </c>
      <c r="H217" s="268">
        <v>30.5</v>
      </c>
      <c r="I217" s="268"/>
      <c r="J217" s="268"/>
      <c r="K217" s="268"/>
      <c r="L217" s="268"/>
      <c r="M217" s="274"/>
      <c r="N217" s="285" t="s">
        <v>848</v>
      </c>
    </row>
    <row r="218" s="263" customFormat="1" ht="23" customHeight="1" spans="1:14">
      <c r="A218" s="265">
        <v>214</v>
      </c>
      <c r="B218" s="285" t="s">
        <v>826</v>
      </c>
      <c r="C218" s="288" t="s">
        <v>849</v>
      </c>
      <c r="D218" s="267">
        <v>35.8</v>
      </c>
      <c r="E218" s="286">
        <v>11</v>
      </c>
      <c r="F218" s="286">
        <v>24.8</v>
      </c>
      <c r="G218" s="268">
        <v>35.8</v>
      </c>
      <c r="H218" s="268">
        <v>35.8</v>
      </c>
      <c r="I218" s="268"/>
      <c r="J218" s="268"/>
      <c r="K218" s="268"/>
      <c r="L218" s="268"/>
      <c r="M218" s="274"/>
      <c r="N218" s="285" t="s">
        <v>850</v>
      </c>
    </row>
    <row r="219" s="263" customFormat="1" ht="23" customHeight="1" spans="1:14">
      <c r="A219" s="265">
        <v>215</v>
      </c>
      <c r="B219" s="285" t="s">
        <v>826</v>
      </c>
      <c r="C219" s="288" t="s">
        <v>851</v>
      </c>
      <c r="D219" s="267">
        <v>33.8</v>
      </c>
      <c r="E219" s="286">
        <v>11</v>
      </c>
      <c r="F219" s="286">
        <v>22.8</v>
      </c>
      <c r="G219" s="268">
        <v>33.8</v>
      </c>
      <c r="H219" s="268">
        <v>33.8</v>
      </c>
      <c r="I219" s="268"/>
      <c r="J219" s="268"/>
      <c r="K219" s="268"/>
      <c r="L219" s="268"/>
      <c r="M219" s="274"/>
      <c r="N219" s="285" t="s">
        <v>852</v>
      </c>
    </row>
    <row r="220" s="263" customFormat="1" ht="23" customHeight="1" spans="1:14">
      <c r="A220" s="265">
        <v>216</v>
      </c>
      <c r="B220" s="285" t="s">
        <v>826</v>
      </c>
      <c r="C220" s="288" t="s">
        <v>853</v>
      </c>
      <c r="D220" s="267">
        <v>30.5</v>
      </c>
      <c r="E220" s="286">
        <v>6.6</v>
      </c>
      <c r="F220" s="286">
        <v>23.9</v>
      </c>
      <c r="G220" s="268">
        <v>30.5</v>
      </c>
      <c r="H220" s="268">
        <v>30.5</v>
      </c>
      <c r="I220" s="268"/>
      <c r="J220" s="268"/>
      <c r="K220" s="268"/>
      <c r="L220" s="268"/>
      <c r="M220" s="274"/>
      <c r="N220" s="285" t="s">
        <v>854</v>
      </c>
    </row>
    <row r="221" s="263" customFormat="1" ht="23" customHeight="1" spans="1:14">
      <c r="A221" s="265">
        <v>217</v>
      </c>
      <c r="B221" s="285" t="s">
        <v>826</v>
      </c>
      <c r="C221" s="288" t="s">
        <v>855</v>
      </c>
      <c r="D221" s="267">
        <v>46.2</v>
      </c>
      <c r="E221" s="286">
        <v>14</v>
      </c>
      <c r="F221" s="286">
        <v>32.2</v>
      </c>
      <c r="G221" s="268">
        <v>46.2</v>
      </c>
      <c r="H221" s="268">
        <v>46.2</v>
      </c>
      <c r="I221" s="268"/>
      <c r="J221" s="268"/>
      <c r="K221" s="268"/>
      <c r="L221" s="268"/>
      <c r="M221" s="274"/>
      <c r="N221" s="285" t="s">
        <v>856</v>
      </c>
    </row>
    <row r="222" s="263" customFormat="1" ht="23" customHeight="1" spans="1:14">
      <c r="A222" s="265">
        <v>218</v>
      </c>
      <c r="B222" s="285" t="s">
        <v>826</v>
      </c>
      <c r="C222" s="288" t="s">
        <v>857</v>
      </c>
      <c r="D222" s="267">
        <v>36.5</v>
      </c>
      <c r="E222" s="286">
        <v>13</v>
      </c>
      <c r="F222" s="286">
        <v>23.5</v>
      </c>
      <c r="G222" s="268">
        <v>36.5</v>
      </c>
      <c r="H222" s="268">
        <v>36.5</v>
      </c>
      <c r="I222" s="268"/>
      <c r="J222" s="268"/>
      <c r="K222" s="268"/>
      <c r="L222" s="268"/>
      <c r="M222" s="274"/>
      <c r="N222" s="285" t="s">
        <v>858</v>
      </c>
    </row>
    <row r="223" s="263" customFormat="1" ht="23" customHeight="1" spans="1:14">
      <c r="A223" s="265">
        <v>219</v>
      </c>
      <c r="B223" s="285" t="s">
        <v>826</v>
      </c>
      <c r="C223" s="288" t="s">
        <v>859</v>
      </c>
      <c r="D223" s="267">
        <v>31.56</v>
      </c>
      <c r="E223" s="286">
        <v>3.84</v>
      </c>
      <c r="F223" s="286">
        <v>27.72</v>
      </c>
      <c r="G223" s="268">
        <v>31.56</v>
      </c>
      <c r="H223" s="268">
        <v>31.56</v>
      </c>
      <c r="I223" s="268"/>
      <c r="J223" s="268"/>
      <c r="K223" s="268"/>
      <c r="L223" s="268"/>
      <c r="M223" s="274"/>
      <c r="N223" s="285" t="s">
        <v>860</v>
      </c>
    </row>
    <row r="224" s="263" customFormat="1" ht="23" customHeight="1" spans="1:14">
      <c r="A224" s="265">
        <v>220</v>
      </c>
      <c r="B224" s="285" t="s">
        <v>826</v>
      </c>
      <c r="C224" s="288" t="s">
        <v>861</v>
      </c>
      <c r="D224" s="267">
        <v>33</v>
      </c>
      <c r="E224" s="286">
        <v>6.04</v>
      </c>
      <c r="F224" s="286">
        <v>26.96</v>
      </c>
      <c r="G224" s="268">
        <v>33</v>
      </c>
      <c r="H224" s="268">
        <v>33</v>
      </c>
      <c r="I224" s="268"/>
      <c r="J224" s="268"/>
      <c r="K224" s="268"/>
      <c r="L224" s="268"/>
      <c r="M224" s="274"/>
      <c r="N224" s="285" t="s">
        <v>862</v>
      </c>
    </row>
    <row r="225" s="263" customFormat="1" ht="23" customHeight="1" spans="1:14">
      <c r="A225" s="265">
        <v>221</v>
      </c>
      <c r="B225" s="285" t="s">
        <v>826</v>
      </c>
      <c r="C225" s="288" t="s">
        <v>863</v>
      </c>
      <c r="D225" s="267">
        <v>34</v>
      </c>
      <c r="E225" s="286">
        <v>6</v>
      </c>
      <c r="F225" s="286">
        <v>28</v>
      </c>
      <c r="G225" s="268">
        <v>34</v>
      </c>
      <c r="H225" s="268">
        <v>34</v>
      </c>
      <c r="I225" s="268"/>
      <c r="J225" s="268"/>
      <c r="K225" s="268"/>
      <c r="L225" s="268"/>
      <c r="M225" s="274"/>
      <c r="N225" s="285" t="s">
        <v>864</v>
      </c>
    </row>
    <row r="226" s="263" customFormat="1" ht="23" customHeight="1" spans="1:14">
      <c r="A226" s="265">
        <v>222</v>
      </c>
      <c r="B226" s="285" t="s">
        <v>826</v>
      </c>
      <c r="C226" s="288" t="s">
        <v>865</v>
      </c>
      <c r="D226" s="267">
        <v>32</v>
      </c>
      <c r="E226" s="286">
        <v>12.22</v>
      </c>
      <c r="F226" s="286">
        <v>19.78</v>
      </c>
      <c r="G226" s="268">
        <v>32</v>
      </c>
      <c r="H226" s="268">
        <v>32</v>
      </c>
      <c r="I226" s="268"/>
      <c r="J226" s="268"/>
      <c r="K226" s="268"/>
      <c r="L226" s="268"/>
      <c r="M226" s="274"/>
      <c r="N226" s="285" t="s">
        <v>866</v>
      </c>
    </row>
    <row r="227" s="263" customFormat="1" ht="23" customHeight="1" spans="1:14">
      <c r="A227" s="265">
        <v>223</v>
      </c>
      <c r="B227" s="285" t="s">
        <v>826</v>
      </c>
      <c r="C227" s="288" t="s">
        <v>867</v>
      </c>
      <c r="D227" s="267">
        <v>34.6</v>
      </c>
      <c r="E227" s="286">
        <v>16</v>
      </c>
      <c r="F227" s="286">
        <v>18.6</v>
      </c>
      <c r="G227" s="268">
        <v>34.6</v>
      </c>
      <c r="H227" s="268">
        <v>34.6</v>
      </c>
      <c r="I227" s="268"/>
      <c r="J227" s="268"/>
      <c r="K227" s="268"/>
      <c r="L227" s="268"/>
      <c r="M227" s="274"/>
      <c r="N227" s="285" t="s">
        <v>868</v>
      </c>
    </row>
    <row r="228" s="263" customFormat="1" ht="23" customHeight="1" spans="1:14">
      <c r="A228" s="265">
        <v>224</v>
      </c>
      <c r="B228" s="285" t="s">
        <v>826</v>
      </c>
      <c r="C228" s="288" t="s">
        <v>869</v>
      </c>
      <c r="D228" s="267">
        <v>34</v>
      </c>
      <c r="E228" s="286">
        <v>28</v>
      </c>
      <c r="F228" s="286">
        <v>6</v>
      </c>
      <c r="G228" s="268">
        <v>34</v>
      </c>
      <c r="H228" s="268">
        <v>34</v>
      </c>
      <c r="I228" s="268"/>
      <c r="J228" s="268"/>
      <c r="K228" s="268"/>
      <c r="L228" s="268"/>
      <c r="M228" s="274"/>
      <c r="N228" s="285" t="s">
        <v>870</v>
      </c>
    </row>
    <row r="229" s="263" customFormat="1" ht="23" customHeight="1" spans="1:14">
      <c r="A229" s="265">
        <v>225</v>
      </c>
      <c r="B229" s="285" t="s">
        <v>826</v>
      </c>
      <c r="C229" s="288" t="s">
        <v>871</v>
      </c>
      <c r="D229" s="267">
        <v>32</v>
      </c>
      <c r="E229" s="286">
        <v>10</v>
      </c>
      <c r="F229" s="286">
        <v>22</v>
      </c>
      <c r="G229" s="268">
        <v>32</v>
      </c>
      <c r="H229" s="268">
        <v>32</v>
      </c>
      <c r="I229" s="268"/>
      <c r="J229" s="268"/>
      <c r="K229" s="268"/>
      <c r="L229" s="268"/>
      <c r="M229" s="274"/>
      <c r="N229" s="285" t="s">
        <v>872</v>
      </c>
    </row>
    <row r="230" s="263" customFormat="1" ht="23" customHeight="1" spans="1:14">
      <c r="A230" s="265">
        <v>226</v>
      </c>
      <c r="B230" s="285" t="s">
        <v>826</v>
      </c>
      <c r="C230" s="288" t="s">
        <v>873</v>
      </c>
      <c r="D230" s="267">
        <v>44.3</v>
      </c>
      <c r="E230" s="286">
        <v>8.5</v>
      </c>
      <c r="F230" s="286">
        <v>35.8</v>
      </c>
      <c r="G230" s="268">
        <v>44.3</v>
      </c>
      <c r="H230" s="268">
        <v>44.3</v>
      </c>
      <c r="I230" s="268"/>
      <c r="J230" s="268"/>
      <c r="K230" s="268"/>
      <c r="L230" s="268"/>
      <c r="M230" s="274"/>
      <c r="N230" s="285" t="s">
        <v>874</v>
      </c>
    </row>
    <row r="231" s="263" customFormat="1" ht="23" customHeight="1" spans="1:14">
      <c r="A231" s="265">
        <v>227</v>
      </c>
      <c r="B231" s="285" t="s">
        <v>826</v>
      </c>
      <c r="C231" s="288" t="s">
        <v>875</v>
      </c>
      <c r="D231" s="267">
        <v>34</v>
      </c>
      <c r="E231" s="286">
        <v>9</v>
      </c>
      <c r="F231" s="286">
        <v>25</v>
      </c>
      <c r="G231" s="268">
        <v>34</v>
      </c>
      <c r="H231" s="268">
        <v>34</v>
      </c>
      <c r="I231" s="268"/>
      <c r="J231" s="268"/>
      <c r="K231" s="268"/>
      <c r="L231" s="268"/>
      <c r="M231" s="274"/>
      <c r="N231" s="285" t="s">
        <v>876</v>
      </c>
    </row>
    <row r="232" s="263" customFormat="1" ht="23" customHeight="1" spans="1:14">
      <c r="A232" s="265">
        <v>228</v>
      </c>
      <c r="B232" s="285" t="s">
        <v>826</v>
      </c>
      <c r="C232" s="288" t="s">
        <v>877</v>
      </c>
      <c r="D232" s="267">
        <v>43.1</v>
      </c>
      <c r="E232" s="286">
        <v>7.6</v>
      </c>
      <c r="F232" s="286">
        <v>35.5</v>
      </c>
      <c r="G232" s="268">
        <v>43.1</v>
      </c>
      <c r="H232" s="268">
        <v>43.1</v>
      </c>
      <c r="I232" s="268"/>
      <c r="J232" s="268"/>
      <c r="K232" s="268"/>
      <c r="L232" s="268"/>
      <c r="M232" s="274"/>
      <c r="N232" s="285" t="s">
        <v>878</v>
      </c>
    </row>
    <row r="233" s="263" customFormat="1" ht="23" customHeight="1" spans="1:14">
      <c r="A233" s="265">
        <v>229</v>
      </c>
      <c r="B233" s="285" t="s">
        <v>826</v>
      </c>
      <c r="C233" s="288" t="s">
        <v>879</v>
      </c>
      <c r="D233" s="267">
        <v>33</v>
      </c>
      <c r="E233" s="286">
        <v>9</v>
      </c>
      <c r="F233" s="286">
        <v>24</v>
      </c>
      <c r="G233" s="268">
        <v>33</v>
      </c>
      <c r="H233" s="268">
        <v>33</v>
      </c>
      <c r="I233" s="268"/>
      <c r="J233" s="268"/>
      <c r="K233" s="268"/>
      <c r="L233" s="268"/>
      <c r="M233" s="274"/>
      <c r="N233" s="285" t="s">
        <v>880</v>
      </c>
    </row>
    <row r="234" s="263" customFormat="1" ht="23" customHeight="1" spans="1:14">
      <c r="A234" s="265">
        <v>230</v>
      </c>
      <c r="B234" s="285" t="s">
        <v>826</v>
      </c>
      <c r="C234" s="288" t="s">
        <v>881</v>
      </c>
      <c r="D234" s="267">
        <v>31</v>
      </c>
      <c r="E234" s="286">
        <v>6</v>
      </c>
      <c r="F234" s="286">
        <v>25</v>
      </c>
      <c r="G234" s="268">
        <v>31</v>
      </c>
      <c r="H234" s="268">
        <v>31</v>
      </c>
      <c r="I234" s="268"/>
      <c r="J234" s="268"/>
      <c r="K234" s="268"/>
      <c r="L234" s="268"/>
      <c r="M234" s="274"/>
      <c r="N234" s="285" t="s">
        <v>882</v>
      </c>
    </row>
    <row r="235" s="263" customFormat="1" ht="23" customHeight="1" spans="1:14">
      <c r="A235" s="265">
        <v>231</v>
      </c>
      <c r="B235" s="285" t="s">
        <v>826</v>
      </c>
      <c r="C235" s="288" t="s">
        <v>883</v>
      </c>
      <c r="D235" s="267">
        <v>32.4</v>
      </c>
      <c r="E235" s="286">
        <v>16</v>
      </c>
      <c r="F235" s="286">
        <v>16.4</v>
      </c>
      <c r="G235" s="268">
        <v>32.4</v>
      </c>
      <c r="H235" s="268">
        <v>32.4</v>
      </c>
      <c r="I235" s="268"/>
      <c r="J235" s="268"/>
      <c r="K235" s="268"/>
      <c r="L235" s="268"/>
      <c r="M235" s="274"/>
      <c r="N235" s="285" t="s">
        <v>884</v>
      </c>
    </row>
    <row r="236" s="263" customFormat="1" ht="23" customHeight="1" spans="1:14">
      <c r="A236" s="265">
        <v>232</v>
      </c>
      <c r="B236" s="285" t="s">
        <v>826</v>
      </c>
      <c r="C236" s="288" t="s">
        <v>885</v>
      </c>
      <c r="D236" s="267">
        <v>37.4</v>
      </c>
      <c r="E236" s="286">
        <v>11</v>
      </c>
      <c r="F236" s="286">
        <v>26.4</v>
      </c>
      <c r="G236" s="268">
        <v>37.4</v>
      </c>
      <c r="H236" s="268">
        <v>37.4</v>
      </c>
      <c r="I236" s="268"/>
      <c r="J236" s="268"/>
      <c r="K236" s="268"/>
      <c r="L236" s="268"/>
      <c r="M236" s="274"/>
      <c r="N236" s="285" t="s">
        <v>886</v>
      </c>
    </row>
    <row r="237" s="263" customFormat="1" ht="23" customHeight="1" spans="1:14">
      <c r="A237" s="265">
        <v>233</v>
      </c>
      <c r="B237" s="285" t="s">
        <v>887</v>
      </c>
      <c r="C237" s="285" t="s">
        <v>888</v>
      </c>
      <c r="D237" s="267">
        <v>32.4</v>
      </c>
      <c r="E237" s="286">
        <v>4.4</v>
      </c>
      <c r="F237" s="286">
        <v>28</v>
      </c>
      <c r="G237" s="268">
        <v>32.4</v>
      </c>
      <c r="H237" s="268">
        <v>29.4</v>
      </c>
      <c r="I237" s="268"/>
      <c r="J237" s="268">
        <v>3</v>
      </c>
      <c r="K237" s="268"/>
      <c r="L237" s="268"/>
      <c r="M237" s="274"/>
      <c r="N237" s="285" t="s">
        <v>889</v>
      </c>
    </row>
    <row r="238" s="263" customFormat="1" ht="23" customHeight="1" spans="1:14">
      <c r="A238" s="265">
        <v>234</v>
      </c>
      <c r="B238" s="285" t="s">
        <v>887</v>
      </c>
      <c r="C238" s="285" t="s">
        <v>890</v>
      </c>
      <c r="D238" s="267">
        <v>132.67</v>
      </c>
      <c r="E238" s="286">
        <v>3.88</v>
      </c>
      <c r="F238" s="286">
        <v>128.79</v>
      </c>
      <c r="G238" s="268">
        <v>132.67</v>
      </c>
      <c r="H238" s="268">
        <v>68.5</v>
      </c>
      <c r="I238" s="268"/>
      <c r="J238" s="268">
        <v>64.17</v>
      </c>
      <c r="K238" s="268"/>
      <c r="L238" s="268"/>
      <c r="M238" s="274"/>
      <c r="N238" s="285" t="s">
        <v>891</v>
      </c>
    </row>
    <row r="239" s="263" customFormat="1" ht="23" customHeight="1" spans="1:14">
      <c r="A239" s="265">
        <v>235</v>
      </c>
      <c r="B239" s="285" t="s">
        <v>887</v>
      </c>
      <c r="C239" s="285" t="s">
        <v>892</v>
      </c>
      <c r="D239" s="267">
        <v>35</v>
      </c>
      <c r="E239" s="286">
        <v>3.6</v>
      </c>
      <c r="F239" s="286">
        <v>31.4</v>
      </c>
      <c r="G239" s="268">
        <v>35</v>
      </c>
      <c r="H239" s="268">
        <v>35</v>
      </c>
      <c r="I239" s="268"/>
      <c r="J239" s="268"/>
      <c r="K239" s="268"/>
      <c r="L239" s="268"/>
      <c r="M239" s="274"/>
      <c r="N239" s="285" t="s">
        <v>893</v>
      </c>
    </row>
    <row r="240" s="263" customFormat="1" ht="23" customHeight="1" spans="1:14">
      <c r="A240" s="265">
        <v>236</v>
      </c>
      <c r="B240" s="285" t="s">
        <v>887</v>
      </c>
      <c r="C240" s="285" t="s">
        <v>894</v>
      </c>
      <c r="D240" s="267">
        <v>30.2</v>
      </c>
      <c r="E240" s="286">
        <v>7</v>
      </c>
      <c r="F240" s="286">
        <v>23.2</v>
      </c>
      <c r="G240" s="268">
        <v>30.2</v>
      </c>
      <c r="H240" s="268">
        <v>28</v>
      </c>
      <c r="I240" s="268"/>
      <c r="J240" s="268">
        <v>2.2</v>
      </c>
      <c r="K240" s="268"/>
      <c r="L240" s="268"/>
      <c r="M240" s="274"/>
      <c r="N240" s="285" t="s">
        <v>895</v>
      </c>
    </row>
    <row r="241" s="263" customFormat="1" ht="23" customHeight="1" spans="1:14">
      <c r="A241" s="265">
        <v>237</v>
      </c>
      <c r="B241" s="285" t="s">
        <v>887</v>
      </c>
      <c r="C241" s="285" t="s">
        <v>896</v>
      </c>
      <c r="D241" s="267">
        <v>30.5</v>
      </c>
      <c r="E241" s="286">
        <v>5</v>
      </c>
      <c r="F241" s="286">
        <v>25.5</v>
      </c>
      <c r="G241" s="268">
        <v>30.5</v>
      </c>
      <c r="H241" s="268">
        <v>30.5</v>
      </c>
      <c r="I241" s="268"/>
      <c r="J241" s="268"/>
      <c r="K241" s="268"/>
      <c r="L241" s="268"/>
      <c r="M241" s="274"/>
      <c r="N241" s="285" t="s">
        <v>897</v>
      </c>
    </row>
    <row r="242" s="263" customFormat="1" ht="23" customHeight="1" spans="1:14">
      <c r="A242" s="265">
        <v>238</v>
      </c>
      <c r="B242" s="285" t="s">
        <v>887</v>
      </c>
      <c r="C242" s="285" t="s">
        <v>898</v>
      </c>
      <c r="D242" s="267">
        <v>32</v>
      </c>
      <c r="E242" s="286">
        <v>4</v>
      </c>
      <c r="F242" s="286">
        <v>28</v>
      </c>
      <c r="G242" s="268">
        <v>32</v>
      </c>
      <c r="H242" s="268">
        <v>28.5</v>
      </c>
      <c r="I242" s="268"/>
      <c r="J242" s="268">
        <v>3.5</v>
      </c>
      <c r="K242" s="268"/>
      <c r="L242" s="268"/>
      <c r="M242" s="274"/>
      <c r="N242" s="285" t="s">
        <v>899</v>
      </c>
    </row>
    <row r="243" s="263" customFormat="1" ht="23" customHeight="1" spans="1:14">
      <c r="A243" s="265">
        <v>239</v>
      </c>
      <c r="B243" s="285" t="s">
        <v>887</v>
      </c>
      <c r="C243" s="285" t="s">
        <v>900</v>
      </c>
      <c r="D243" s="267">
        <v>38</v>
      </c>
      <c r="E243" s="286">
        <v>5</v>
      </c>
      <c r="F243" s="286">
        <v>33</v>
      </c>
      <c r="G243" s="268">
        <v>38</v>
      </c>
      <c r="H243" s="268">
        <v>38</v>
      </c>
      <c r="I243" s="268"/>
      <c r="J243" s="268"/>
      <c r="K243" s="268"/>
      <c r="L243" s="268"/>
      <c r="M243" s="274"/>
      <c r="N243" s="285" t="s">
        <v>901</v>
      </c>
    </row>
    <row r="244" s="263" customFormat="1" ht="23" customHeight="1" spans="1:14">
      <c r="A244" s="265">
        <v>240</v>
      </c>
      <c r="B244" s="285" t="s">
        <v>887</v>
      </c>
      <c r="C244" s="285" t="s">
        <v>902</v>
      </c>
      <c r="D244" s="267">
        <v>31.2</v>
      </c>
      <c r="E244" s="286">
        <v>5.18</v>
      </c>
      <c r="F244" s="286">
        <v>26.02</v>
      </c>
      <c r="G244" s="268">
        <v>31.2</v>
      </c>
      <c r="H244" s="268">
        <v>27</v>
      </c>
      <c r="I244" s="268"/>
      <c r="J244" s="268">
        <v>4.2</v>
      </c>
      <c r="K244" s="268"/>
      <c r="L244" s="268"/>
      <c r="M244" s="274"/>
      <c r="N244" s="285" t="s">
        <v>903</v>
      </c>
    </row>
    <row r="245" s="263" customFormat="1" ht="23" customHeight="1" spans="1:14">
      <c r="A245" s="265">
        <v>241</v>
      </c>
      <c r="B245" s="285" t="s">
        <v>887</v>
      </c>
      <c r="C245" s="285" t="s">
        <v>904</v>
      </c>
      <c r="D245" s="267">
        <v>30</v>
      </c>
      <c r="E245" s="286">
        <v>5</v>
      </c>
      <c r="F245" s="286">
        <v>25</v>
      </c>
      <c r="G245" s="268">
        <v>30</v>
      </c>
      <c r="H245" s="268">
        <v>30</v>
      </c>
      <c r="I245" s="268"/>
      <c r="J245" s="268"/>
      <c r="K245" s="268"/>
      <c r="L245" s="268"/>
      <c r="M245" s="274"/>
      <c r="N245" s="285" t="s">
        <v>905</v>
      </c>
    </row>
    <row r="246" s="263" customFormat="1" ht="23" customHeight="1" spans="1:14">
      <c r="A246" s="265">
        <v>242</v>
      </c>
      <c r="B246" s="285" t="s">
        <v>887</v>
      </c>
      <c r="C246" s="285" t="s">
        <v>906</v>
      </c>
      <c r="D246" s="267">
        <v>31</v>
      </c>
      <c r="E246" s="286">
        <v>20.4</v>
      </c>
      <c r="F246" s="286">
        <v>10.6</v>
      </c>
      <c r="G246" s="268">
        <v>31</v>
      </c>
      <c r="H246" s="268">
        <v>31</v>
      </c>
      <c r="I246" s="268"/>
      <c r="J246" s="268"/>
      <c r="K246" s="268"/>
      <c r="L246" s="268"/>
      <c r="M246" s="274"/>
      <c r="N246" s="285" t="s">
        <v>907</v>
      </c>
    </row>
    <row r="247" s="263" customFormat="1" ht="23" customHeight="1" spans="1:14">
      <c r="A247" s="265">
        <v>243</v>
      </c>
      <c r="B247" s="285" t="s">
        <v>887</v>
      </c>
      <c r="C247" s="285" t="s">
        <v>908</v>
      </c>
      <c r="D247" s="267">
        <v>31.19</v>
      </c>
      <c r="E247" s="286">
        <v>5.19</v>
      </c>
      <c r="F247" s="286">
        <v>26</v>
      </c>
      <c r="G247" s="268">
        <v>31.19</v>
      </c>
      <c r="H247" s="268">
        <v>27</v>
      </c>
      <c r="I247" s="268"/>
      <c r="J247" s="268">
        <v>4.19</v>
      </c>
      <c r="K247" s="268"/>
      <c r="L247" s="268"/>
      <c r="M247" s="274"/>
      <c r="N247" s="285" t="s">
        <v>909</v>
      </c>
    </row>
    <row r="248" s="263" customFormat="1" ht="23" customHeight="1" spans="1:14">
      <c r="A248" s="265">
        <v>244</v>
      </c>
      <c r="B248" s="285" t="s">
        <v>887</v>
      </c>
      <c r="C248" s="285" t="s">
        <v>910</v>
      </c>
      <c r="D248" s="267">
        <v>41.9</v>
      </c>
      <c r="E248" s="286">
        <v>17</v>
      </c>
      <c r="F248" s="286">
        <v>24.9</v>
      </c>
      <c r="G248" s="268">
        <v>41.9</v>
      </c>
      <c r="H248" s="268">
        <v>41.9</v>
      </c>
      <c r="I248" s="268"/>
      <c r="J248" s="268"/>
      <c r="K248" s="268"/>
      <c r="L248" s="268"/>
      <c r="M248" s="274"/>
      <c r="N248" s="285" t="s">
        <v>911</v>
      </c>
    </row>
    <row r="249" s="263" customFormat="1" ht="23" customHeight="1" spans="1:14">
      <c r="A249" s="265">
        <v>245</v>
      </c>
      <c r="B249" s="285" t="s">
        <v>887</v>
      </c>
      <c r="C249" s="285" t="s">
        <v>912</v>
      </c>
      <c r="D249" s="267">
        <v>31.9</v>
      </c>
      <c r="E249" s="286">
        <v>5.8</v>
      </c>
      <c r="F249" s="286">
        <v>26.1</v>
      </c>
      <c r="G249" s="268">
        <v>31.9</v>
      </c>
      <c r="H249" s="268">
        <v>24.3</v>
      </c>
      <c r="I249" s="268"/>
      <c r="J249" s="268">
        <v>7.6</v>
      </c>
      <c r="K249" s="268"/>
      <c r="L249" s="268"/>
      <c r="M249" s="274"/>
      <c r="N249" s="285" t="s">
        <v>913</v>
      </c>
    </row>
    <row r="250" s="263" customFormat="1" ht="23" customHeight="1" spans="1:14">
      <c r="A250" s="265">
        <v>246</v>
      </c>
      <c r="B250" s="285" t="s">
        <v>887</v>
      </c>
      <c r="C250" s="285" t="s">
        <v>914</v>
      </c>
      <c r="D250" s="267">
        <v>34.8</v>
      </c>
      <c r="E250" s="286">
        <v>4.4</v>
      </c>
      <c r="F250" s="286">
        <v>30.4</v>
      </c>
      <c r="G250" s="268">
        <v>34.8</v>
      </c>
      <c r="H250" s="268">
        <v>28.5</v>
      </c>
      <c r="I250" s="268"/>
      <c r="J250" s="268">
        <v>6.3</v>
      </c>
      <c r="K250" s="268"/>
      <c r="L250" s="268"/>
      <c r="M250" s="274"/>
      <c r="N250" s="285" t="s">
        <v>915</v>
      </c>
    </row>
    <row r="251" s="263" customFormat="1" ht="23" customHeight="1" spans="1:14">
      <c r="A251" s="265">
        <v>247</v>
      </c>
      <c r="B251" s="285" t="s">
        <v>887</v>
      </c>
      <c r="C251" s="285" t="s">
        <v>916</v>
      </c>
      <c r="D251" s="267">
        <v>34.1</v>
      </c>
      <c r="E251" s="286">
        <v>5</v>
      </c>
      <c r="F251" s="286">
        <v>29.1</v>
      </c>
      <c r="G251" s="268">
        <v>34.1</v>
      </c>
      <c r="H251" s="268">
        <v>34.1</v>
      </c>
      <c r="I251" s="268"/>
      <c r="J251" s="268"/>
      <c r="K251" s="268"/>
      <c r="L251" s="268"/>
      <c r="M251" s="274"/>
      <c r="N251" s="285" t="s">
        <v>917</v>
      </c>
    </row>
    <row r="252" s="263" customFormat="1" ht="23" customHeight="1" spans="1:14">
      <c r="A252" s="265">
        <v>248</v>
      </c>
      <c r="B252" s="285" t="s">
        <v>887</v>
      </c>
      <c r="C252" s="289" t="s">
        <v>918</v>
      </c>
      <c r="D252" s="267">
        <v>30.5</v>
      </c>
      <c r="E252" s="290">
        <v>10</v>
      </c>
      <c r="F252" s="290">
        <v>20.5</v>
      </c>
      <c r="G252" s="268">
        <v>30.5</v>
      </c>
      <c r="H252" s="268">
        <v>30.5</v>
      </c>
      <c r="I252" s="268"/>
      <c r="J252" s="268"/>
      <c r="K252" s="268"/>
      <c r="L252" s="268"/>
      <c r="M252" s="274"/>
      <c r="N252" s="289" t="s">
        <v>919</v>
      </c>
    </row>
    <row r="253" s="263" customFormat="1" ht="23" customHeight="1" spans="1:14">
      <c r="A253" s="265">
        <v>249</v>
      </c>
      <c r="B253" s="285" t="s">
        <v>887</v>
      </c>
      <c r="C253" s="289" t="s">
        <v>920</v>
      </c>
      <c r="D253" s="267">
        <v>40</v>
      </c>
      <c r="E253" s="290">
        <v>7</v>
      </c>
      <c r="F253" s="290">
        <v>33</v>
      </c>
      <c r="G253" s="268">
        <v>40</v>
      </c>
      <c r="H253" s="268">
        <v>36</v>
      </c>
      <c r="I253" s="268"/>
      <c r="J253" s="268">
        <v>4</v>
      </c>
      <c r="K253" s="268"/>
      <c r="L253" s="268"/>
      <c r="M253" s="274"/>
      <c r="N253" s="289" t="s">
        <v>921</v>
      </c>
    </row>
    <row r="254" s="263" customFormat="1" ht="23" customHeight="1" spans="1:14">
      <c r="A254" s="265">
        <v>250</v>
      </c>
      <c r="B254" s="285" t="s">
        <v>887</v>
      </c>
      <c r="C254" s="289" t="s">
        <v>922</v>
      </c>
      <c r="D254" s="267">
        <v>42.9</v>
      </c>
      <c r="E254" s="290">
        <v>9.3</v>
      </c>
      <c r="F254" s="290">
        <v>33.6</v>
      </c>
      <c r="G254" s="268">
        <v>42.9</v>
      </c>
      <c r="H254" s="268">
        <v>42.9</v>
      </c>
      <c r="I254" s="268"/>
      <c r="J254" s="268"/>
      <c r="K254" s="268"/>
      <c r="L254" s="268"/>
      <c r="M254" s="274"/>
      <c r="N254" s="289" t="s">
        <v>923</v>
      </c>
    </row>
    <row r="255" s="263" customFormat="1" ht="23" customHeight="1" spans="1:14">
      <c r="A255" s="265">
        <v>251</v>
      </c>
      <c r="B255" s="285" t="s">
        <v>887</v>
      </c>
      <c r="C255" s="289" t="s">
        <v>924</v>
      </c>
      <c r="D255" s="267">
        <v>33.6</v>
      </c>
      <c r="E255" s="290">
        <v>3.8</v>
      </c>
      <c r="F255" s="290">
        <v>29.8</v>
      </c>
      <c r="G255" s="268">
        <v>33.6</v>
      </c>
      <c r="H255" s="268">
        <v>17.6</v>
      </c>
      <c r="I255" s="268"/>
      <c r="J255" s="268">
        <v>16</v>
      </c>
      <c r="K255" s="268"/>
      <c r="L255" s="268"/>
      <c r="M255" s="274"/>
      <c r="N255" s="289" t="s">
        <v>925</v>
      </c>
    </row>
    <row r="256" s="263" customFormat="1" ht="23" customHeight="1" spans="1:14">
      <c r="A256" s="265">
        <v>252</v>
      </c>
      <c r="B256" s="285" t="s">
        <v>887</v>
      </c>
      <c r="C256" s="289" t="s">
        <v>926</v>
      </c>
      <c r="D256" s="267">
        <v>31.6</v>
      </c>
      <c r="E256" s="290">
        <v>5.6</v>
      </c>
      <c r="F256" s="290">
        <v>26</v>
      </c>
      <c r="G256" s="268">
        <v>31.6</v>
      </c>
      <c r="H256" s="268">
        <v>31.6</v>
      </c>
      <c r="I256" s="268"/>
      <c r="J256" s="268"/>
      <c r="K256" s="268"/>
      <c r="L256" s="268"/>
      <c r="M256" s="274"/>
      <c r="N256" s="289" t="s">
        <v>927</v>
      </c>
    </row>
    <row r="257" s="263" customFormat="1" ht="23" customHeight="1" spans="1:14">
      <c r="A257" s="265">
        <v>253</v>
      </c>
      <c r="B257" s="285" t="s">
        <v>887</v>
      </c>
      <c r="C257" s="289" t="s">
        <v>928</v>
      </c>
      <c r="D257" s="267">
        <v>43.97</v>
      </c>
      <c r="E257" s="290">
        <v>8.1</v>
      </c>
      <c r="F257" s="290">
        <v>35.87</v>
      </c>
      <c r="G257" s="268">
        <v>43.97</v>
      </c>
      <c r="H257" s="268">
        <v>43.97</v>
      </c>
      <c r="I257" s="268"/>
      <c r="J257" s="268"/>
      <c r="K257" s="268"/>
      <c r="L257" s="268"/>
      <c r="M257" s="274"/>
      <c r="N257" s="289" t="s">
        <v>929</v>
      </c>
    </row>
    <row r="258" s="263" customFormat="1" ht="23" customHeight="1" spans="1:14">
      <c r="A258" s="265">
        <v>254</v>
      </c>
      <c r="B258" s="270" t="s">
        <v>930</v>
      </c>
      <c r="C258" s="270" t="s">
        <v>931</v>
      </c>
      <c r="D258" s="267">
        <v>31</v>
      </c>
      <c r="E258" s="270">
        <v>6.39</v>
      </c>
      <c r="F258" s="270">
        <v>24.61</v>
      </c>
      <c r="G258" s="268">
        <v>31</v>
      </c>
      <c r="H258" s="268">
        <v>31</v>
      </c>
      <c r="I258" s="268"/>
      <c r="J258" s="268"/>
      <c r="K258" s="268"/>
      <c r="L258" s="268"/>
      <c r="M258" s="274"/>
      <c r="N258" s="270">
        <v>15259869840</v>
      </c>
    </row>
    <row r="259" s="263" customFormat="1" ht="23" customHeight="1" spans="1:14">
      <c r="A259" s="265">
        <v>255</v>
      </c>
      <c r="B259" s="270" t="s">
        <v>930</v>
      </c>
      <c r="C259" s="270" t="s">
        <v>932</v>
      </c>
      <c r="D259" s="267">
        <v>35</v>
      </c>
      <c r="E259" s="270">
        <v>9.7</v>
      </c>
      <c r="F259" s="270">
        <v>25.3</v>
      </c>
      <c r="G259" s="268">
        <v>35</v>
      </c>
      <c r="H259" s="268">
        <v>35</v>
      </c>
      <c r="I259" s="268"/>
      <c r="J259" s="268"/>
      <c r="K259" s="268"/>
      <c r="L259" s="268"/>
      <c r="M259" s="274"/>
      <c r="N259" s="270">
        <v>15159144939</v>
      </c>
    </row>
    <row r="260" s="263" customFormat="1" ht="23" customHeight="1" spans="1:14">
      <c r="A260" s="265">
        <v>256</v>
      </c>
      <c r="B260" s="270" t="s">
        <v>930</v>
      </c>
      <c r="C260" s="270" t="s">
        <v>933</v>
      </c>
      <c r="D260" s="267">
        <v>38</v>
      </c>
      <c r="E260" s="270">
        <v>9.9</v>
      </c>
      <c r="F260" s="270">
        <v>28.1</v>
      </c>
      <c r="G260" s="268">
        <v>38</v>
      </c>
      <c r="H260" s="268">
        <v>38</v>
      </c>
      <c r="I260" s="268"/>
      <c r="J260" s="268"/>
      <c r="K260" s="268"/>
      <c r="L260" s="268"/>
      <c r="M260" s="274"/>
      <c r="N260" s="270">
        <v>13358502986</v>
      </c>
    </row>
    <row r="261" s="263" customFormat="1" ht="23" customHeight="1" spans="1:14">
      <c r="A261" s="265">
        <v>257</v>
      </c>
      <c r="B261" s="270" t="s">
        <v>930</v>
      </c>
      <c r="C261" s="270" t="s">
        <v>934</v>
      </c>
      <c r="D261" s="267">
        <v>42</v>
      </c>
      <c r="E261" s="270">
        <v>5.1</v>
      </c>
      <c r="F261" s="270">
        <v>36.9</v>
      </c>
      <c r="G261" s="268">
        <v>42</v>
      </c>
      <c r="H261" s="268">
        <v>42</v>
      </c>
      <c r="I261" s="268"/>
      <c r="J261" s="268"/>
      <c r="K261" s="268"/>
      <c r="L261" s="268"/>
      <c r="M261" s="274"/>
      <c r="N261" s="270">
        <v>13459889100</v>
      </c>
    </row>
    <row r="262" s="263" customFormat="1" ht="23" customHeight="1" spans="1:14">
      <c r="A262" s="265">
        <v>258</v>
      </c>
      <c r="B262" s="270" t="s">
        <v>930</v>
      </c>
      <c r="C262" s="270" t="s">
        <v>935</v>
      </c>
      <c r="D262" s="267">
        <v>34</v>
      </c>
      <c r="E262" s="270">
        <v>7</v>
      </c>
      <c r="F262" s="270">
        <v>27</v>
      </c>
      <c r="G262" s="268">
        <v>34</v>
      </c>
      <c r="H262" s="268">
        <v>34</v>
      </c>
      <c r="I262" s="268"/>
      <c r="J262" s="268"/>
      <c r="K262" s="268"/>
      <c r="L262" s="268"/>
      <c r="M262" s="274"/>
      <c r="N262" s="270">
        <v>13459888982</v>
      </c>
    </row>
    <row r="263" s="263" customFormat="1" ht="23" customHeight="1" spans="1:14">
      <c r="A263" s="265">
        <v>259</v>
      </c>
      <c r="B263" s="270" t="s">
        <v>930</v>
      </c>
      <c r="C263" s="270" t="s">
        <v>936</v>
      </c>
      <c r="D263" s="267">
        <v>41</v>
      </c>
      <c r="E263" s="270">
        <v>8.65</v>
      </c>
      <c r="F263" s="270">
        <v>32.35</v>
      </c>
      <c r="G263" s="268">
        <v>41</v>
      </c>
      <c r="H263" s="268">
        <v>41</v>
      </c>
      <c r="I263" s="268"/>
      <c r="J263" s="268"/>
      <c r="K263" s="268"/>
      <c r="L263" s="268"/>
      <c r="M263" s="274"/>
      <c r="N263" s="270">
        <v>15080557679</v>
      </c>
    </row>
    <row r="264" s="263" customFormat="1" ht="23" customHeight="1" spans="1:14">
      <c r="A264" s="265">
        <v>260</v>
      </c>
      <c r="B264" s="270" t="s">
        <v>930</v>
      </c>
      <c r="C264" s="270" t="s">
        <v>937</v>
      </c>
      <c r="D264" s="267">
        <v>33</v>
      </c>
      <c r="E264" s="270">
        <v>4.5</v>
      </c>
      <c r="F264" s="270">
        <v>28.5</v>
      </c>
      <c r="G264" s="268">
        <v>33</v>
      </c>
      <c r="H264" s="268">
        <v>33</v>
      </c>
      <c r="I264" s="268"/>
      <c r="J264" s="268"/>
      <c r="K264" s="268"/>
      <c r="L264" s="268"/>
      <c r="M264" s="274"/>
      <c r="N264" s="270">
        <v>13960580872</v>
      </c>
    </row>
    <row r="265" s="263" customFormat="1" ht="23" customHeight="1" spans="1:14">
      <c r="A265" s="265">
        <v>261</v>
      </c>
      <c r="B265" s="270" t="s">
        <v>930</v>
      </c>
      <c r="C265" s="270" t="s">
        <v>938</v>
      </c>
      <c r="D265" s="267">
        <v>33</v>
      </c>
      <c r="E265" s="270">
        <v>6</v>
      </c>
      <c r="F265" s="270">
        <v>27</v>
      </c>
      <c r="G265" s="268">
        <v>33</v>
      </c>
      <c r="H265" s="268">
        <v>33</v>
      </c>
      <c r="I265" s="268"/>
      <c r="J265" s="268"/>
      <c r="K265" s="268"/>
      <c r="L265" s="268"/>
      <c r="M265" s="274"/>
      <c r="N265" s="270">
        <v>18596543353</v>
      </c>
    </row>
    <row r="266" s="263" customFormat="1" ht="23" customHeight="1" spans="1:14">
      <c r="A266" s="265">
        <v>262</v>
      </c>
      <c r="B266" s="270" t="s">
        <v>930</v>
      </c>
      <c r="C266" s="270" t="s">
        <v>939</v>
      </c>
      <c r="D266" s="267">
        <v>30</v>
      </c>
      <c r="E266" s="270">
        <v>5.3</v>
      </c>
      <c r="F266" s="270">
        <v>24.7</v>
      </c>
      <c r="G266" s="268">
        <v>30</v>
      </c>
      <c r="H266" s="268">
        <v>30</v>
      </c>
      <c r="I266" s="268"/>
      <c r="J266" s="268"/>
      <c r="K266" s="268"/>
      <c r="L266" s="268"/>
      <c r="M266" s="274"/>
      <c r="N266" s="270">
        <v>15506982090</v>
      </c>
    </row>
    <row r="267" s="263" customFormat="1" ht="23" customHeight="1" spans="1:14">
      <c r="A267" s="265">
        <v>263</v>
      </c>
      <c r="B267" s="270" t="s">
        <v>930</v>
      </c>
      <c r="C267" s="270" t="s">
        <v>940</v>
      </c>
      <c r="D267" s="267">
        <v>32</v>
      </c>
      <c r="E267" s="270">
        <v>7.2</v>
      </c>
      <c r="F267" s="270">
        <v>24.8</v>
      </c>
      <c r="G267" s="268">
        <v>32</v>
      </c>
      <c r="H267" s="268">
        <v>32</v>
      </c>
      <c r="I267" s="268"/>
      <c r="J267" s="268"/>
      <c r="K267" s="268"/>
      <c r="L267" s="268"/>
      <c r="M267" s="274"/>
      <c r="N267" s="270">
        <v>15959825565</v>
      </c>
    </row>
    <row r="268" s="263" customFormat="1" ht="23" customHeight="1" spans="1:14">
      <c r="A268" s="265">
        <v>264</v>
      </c>
      <c r="B268" s="270" t="s">
        <v>930</v>
      </c>
      <c r="C268" s="270" t="s">
        <v>941</v>
      </c>
      <c r="D268" s="267">
        <v>35.5</v>
      </c>
      <c r="E268" s="270">
        <v>17.1</v>
      </c>
      <c r="F268" s="270">
        <v>18.4</v>
      </c>
      <c r="G268" s="268">
        <v>35.5</v>
      </c>
      <c r="H268" s="268">
        <v>35.5</v>
      </c>
      <c r="I268" s="268"/>
      <c r="J268" s="268"/>
      <c r="K268" s="268"/>
      <c r="L268" s="268"/>
      <c r="M268" s="274"/>
      <c r="N268" s="270">
        <v>13459890803</v>
      </c>
    </row>
    <row r="269" s="263" customFormat="1" ht="23" customHeight="1" spans="1:14">
      <c r="A269" s="265">
        <v>265</v>
      </c>
      <c r="B269" s="270" t="s">
        <v>930</v>
      </c>
      <c r="C269" s="270" t="s">
        <v>942</v>
      </c>
      <c r="D269" s="267">
        <v>35.5</v>
      </c>
      <c r="E269" s="270">
        <v>7.5</v>
      </c>
      <c r="F269" s="270">
        <v>28</v>
      </c>
      <c r="G269" s="268">
        <v>35.5</v>
      </c>
      <c r="H269" s="268">
        <v>35.5</v>
      </c>
      <c r="I269" s="268"/>
      <c r="J269" s="268"/>
      <c r="K269" s="268"/>
      <c r="L269" s="268"/>
      <c r="M269" s="274"/>
      <c r="N269" s="270">
        <v>15859814368</v>
      </c>
    </row>
    <row r="270" s="263" customFormat="1" ht="23" customHeight="1" spans="1:14">
      <c r="A270" s="265">
        <v>266</v>
      </c>
      <c r="B270" s="270" t="s">
        <v>930</v>
      </c>
      <c r="C270" s="270" t="s">
        <v>943</v>
      </c>
      <c r="D270" s="267">
        <v>32</v>
      </c>
      <c r="E270" s="270">
        <v>8.5</v>
      </c>
      <c r="F270" s="270">
        <v>23.5</v>
      </c>
      <c r="G270" s="268">
        <v>32</v>
      </c>
      <c r="H270" s="268">
        <v>32</v>
      </c>
      <c r="I270" s="268"/>
      <c r="J270" s="268"/>
      <c r="K270" s="268"/>
      <c r="L270" s="268"/>
      <c r="M270" s="274"/>
      <c r="N270" s="270">
        <v>13859164993</v>
      </c>
    </row>
    <row r="271" s="263" customFormat="1" ht="23" customHeight="1" spans="1:14">
      <c r="A271" s="265">
        <v>267</v>
      </c>
      <c r="B271" s="270" t="s">
        <v>930</v>
      </c>
      <c r="C271" s="270" t="s">
        <v>944</v>
      </c>
      <c r="D271" s="267">
        <v>35</v>
      </c>
      <c r="E271" s="270">
        <v>6.6</v>
      </c>
      <c r="F271" s="270">
        <v>28.4</v>
      </c>
      <c r="G271" s="268">
        <v>35</v>
      </c>
      <c r="H271" s="268">
        <v>35</v>
      </c>
      <c r="I271" s="268"/>
      <c r="J271" s="268"/>
      <c r="K271" s="268"/>
      <c r="L271" s="268"/>
      <c r="M271" s="274"/>
      <c r="N271" s="270">
        <v>18859892778</v>
      </c>
    </row>
    <row r="272" s="263" customFormat="1" ht="23" customHeight="1" spans="1:14">
      <c r="A272" s="265">
        <v>268</v>
      </c>
      <c r="B272" s="270" t="s">
        <v>930</v>
      </c>
      <c r="C272" s="270" t="s">
        <v>945</v>
      </c>
      <c r="D272" s="267">
        <v>31</v>
      </c>
      <c r="E272" s="271">
        <v>23</v>
      </c>
      <c r="F272" s="271">
        <v>8</v>
      </c>
      <c r="G272" s="268">
        <v>31</v>
      </c>
      <c r="H272" s="268">
        <v>31</v>
      </c>
      <c r="I272" s="268"/>
      <c r="J272" s="268"/>
      <c r="K272" s="268"/>
      <c r="L272" s="268"/>
      <c r="M272" s="274"/>
      <c r="N272" s="270" t="s">
        <v>946</v>
      </c>
    </row>
    <row r="273" s="263" customFormat="1" ht="23" customHeight="1" spans="1:14">
      <c r="A273" s="265">
        <v>269</v>
      </c>
      <c r="B273" s="270" t="s">
        <v>930</v>
      </c>
      <c r="C273" s="291" t="s">
        <v>947</v>
      </c>
      <c r="D273" s="267">
        <v>35.97</v>
      </c>
      <c r="E273" s="292">
        <v>5.03</v>
      </c>
      <c r="F273" s="292">
        <v>30.94</v>
      </c>
      <c r="G273" s="268">
        <v>35.97</v>
      </c>
      <c r="H273" s="268">
        <v>35.97</v>
      </c>
      <c r="I273" s="268"/>
      <c r="J273" s="268"/>
      <c r="K273" s="268"/>
      <c r="L273" s="268"/>
      <c r="M273" s="274"/>
      <c r="N273" s="291" t="s">
        <v>948</v>
      </c>
    </row>
    <row r="274" s="263" customFormat="1" ht="23" customHeight="1" spans="1:14">
      <c r="A274" s="265">
        <v>270</v>
      </c>
      <c r="B274" s="270" t="s">
        <v>930</v>
      </c>
      <c r="C274" s="291" t="s">
        <v>949</v>
      </c>
      <c r="D274" s="267">
        <v>36.15</v>
      </c>
      <c r="E274" s="292">
        <v>8.7</v>
      </c>
      <c r="F274" s="292">
        <v>27.45</v>
      </c>
      <c r="G274" s="268">
        <v>36.15</v>
      </c>
      <c r="H274" s="268">
        <v>36.15</v>
      </c>
      <c r="I274" s="268"/>
      <c r="J274" s="268"/>
      <c r="K274" s="268"/>
      <c r="L274" s="268"/>
      <c r="M274" s="274"/>
      <c r="N274" s="291" t="s">
        <v>950</v>
      </c>
    </row>
    <row r="275" s="263" customFormat="1" ht="23" customHeight="1" spans="1:14">
      <c r="A275" s="265">
        <v>271</v>
      </c>
      <c r="B275" s="270" t="s">
        <v>930</v>
      </c>
      <c r="C275" s="291" t="s">
        <v>951</v>
      </c>
      <c r="D275" s="267">
        <v>37.57</v>
      </c>
      <c r="E275" s="292">
        <v>9.7</v>
      </c>
      <c r="F275" s="292">
        <v>27.87</v>
      </c>
      <c r="G275" s="268">
        <v>37.57</v>
      </c>
      <c r="H275" s="268">
        <v>37.57</v>
      </c>
      <c r="I275" s="268"/>
      <c r="J275" s="268"/>
      <c r="K275" s="268"/>
      <c r="L275" s="268"/>
      <c r="M275" s="274"/>
      <c r="N275" s="291" t="s">
        <v>952</v>
      </c>
    </row>
    <row r="276" s="263" customFormat="1" ht="23" customHeight="1" spans="1:14">
      <c r="A276" s="265">
        <v>272</v>
      </c>
      <c r="B276" s="270" t="s">
        <v>930</v>
      </c>
      <c r="C276" s="291" t="s">
        <v>953</v>
      </c>
      <c r="D276" s="267">
        <v>31.5</v>
      </c>
      <c r="E276" s="292">
        <v>7</v>
      </c>
      <c r="F276" s="292">
        <v>24.5</v>
      </c>
      <c r="G276" s="268">
        <v>31.5</v>
      </c>
      <c r="H276" s="268">
        <v>31.5</v>
      </c>
      <c r="I276" s="268"/>
      <c r="J276" s="268"/>
      <c r="K276" s="268"/>
      <c r="L276" s="268"/>
      <c r="M276" s="274"/>
      <c r="N276" s="291" t="s">
        <v>954</v>
      </c>
    </row>
    <row r="277" s="263" customFormat="1" ht="23" customHeight="1" spans="1:14">
      <c r="A277" s="265">
        <v>273</v>
      </c>
      <c r="B277" s="291" t="s">
        <v>955</v>
      </c>
      <c r="C277" s="291" t="s">
        <v>956</v>
      </c>
      <c r="D277" s="267">
        <v>34.9</v>
      </c>
      <c r="E277" s="292">
        <v>5.5</v>
      </c>
      <c r="F277" s="292">
        <v>29.4</v>
      </c>
      <c r="G277" s="268">
        <v>34.9</v>
      </c>
      <c r="H277" s="268">
        <v>34.9</v>
      </c>
      <c r="I277" s="268"/>
      <c r="J277" s="268"/>
      <c r="K277" s="268"/>
      <c r="L277" s="268"/>
      <c r="M277" s="274"/>
      <c r="N277" s="291" t="s">
        <v>957</v>
      </c>
    </row>
    <row r="278" s="263" customFormat="1" ht="23" customHeight="1" spans="1:14">
      <c r="A278" s="265">
        <v>274</v>
      </c>
      <c r="B278" s="291" t="s">
        <v>955</v>
      </c>
      <c r="C278" s="291" t="s">
        <v>958</v>
      </c>
      <c r="D278" s="267">
        <v>41.9</v>
      </c>
      <c r="E278" s="292">
        <v>11.9</v>
      </c>
      <c r="F278" s="292">
        <v>30</v>
      </c>
      <c r="G278" s="268">
        <v>41.9</v>
      </c>
      <c r="H278" s="268">
        <v>41.9</v>
      </c>
      <c r="I278" s="268"/>
      <c r="J278" s="268"/>
      <c r="K278" s="268"/>
      <c r="L278" s="268"/>
      <c r="M278" s="274"/>
      <c r="N278" s="291" t="s">
        <v>959</v>
      </c>
    </row>
    <row r="279" s="263" customFormat="1" ht="23" customHeight="1" spans="1:14">
      <c r="A279" s="265">
        <v>275</v>
      </c>
      <c r="B279" s="291" t="s">
        <v>955</v>
      </c>
      <c r="C279" s="291" t="s">
        <v>960</v>
      </c>
      <c r="D279" s="267">
        <v>36</v>
      </c>
      <c r="E279" s="292">
        <v>14</v>
      </c>
      <c r="F279" s="292">
        <v>22</v>
      </c>
      <c r="G279" s="268">
        <v>36</v>
      </c>
      <c r="H279" s="268">
        <v>36</v>
      </c>
      <c r="I279" s="268"/>
      <c r="J279" s="268"/>
      <c r="K279" s="268"/>
      <c r="L279" s="268"/>
      <c r="M279" s="274"/>
      <c r="N279" s="291" t="s">
        <v>961</v>
      </c>
    </row>
    <row r="280" s="263" customFormat="1" ht="23" customHeight="1" spans="1:14">
      <c r="A280" s="265">
        <v>276</v>
      </c>
      <c r="B280" s="291" t="s">
        <v>955</v>
      </c>
      <c r="C280" s="291" t="s">
        <v>962</v>
      </c>
      <c r="D280" s="267">
        <v>33.7</v>
      </c>
      <c r="E280" s="292">
        <v>15.5</v>
      </c>
      <c r="F280" s="292">
        <v>18.2</v>
      </c>
      <c r="G280" s="268">
        <v>33.7</v>
      </c>
      <c r="H280" s="268">
        <v>33.7</v>
      </c>
      <c r="I280" s="268"/>
      <c r="J280" s="268"/>
      <c r="K280" s="268"/>
      <c r="L280" s="268"/>
      <c r="M280" s="274"/>
      <c r="N280" s="291" t="s">
        <v>963</v>
      </c>
    </row>
    <row r="281" s="263" customFormat="1" ht="23" customHeight="1" spans="1:14">
      <c r="A281" s="265">
        <v>277</v>
      </c>
      <c r="B281" s="291" t="s">
        <v>955</v>
      </c>
      <c r="C281" s="291" t="s">
        <v>964</v>
      </c>
      <c r="D281" s="267">
        <v>34.8</v>
      </c>
      <c r="E281" s="292">
        <v>12.4</v>
      </c>
      <c r="F281" s="292">
        <v>22.4</v>
      </c>
      <c r="G281" s="268">
        <v>34.8</v>
      </c>
      <c r="H281" s="268">
        <v>34.8</v>
      </c>
      <c r="I281" s="268"/>
      <c r="J281" s="268"/>
      <c r="K281" s="268"/>
      <c r="L281" s="268"/>
      <c r="M281" s="274"/>
      <c r="N281" s="291" t="s">
        <v>965</v>
      </c>
    </row>
    <row r="282" s="263" customFormat="1" ht="23" customHeight="1" spans="1:14">
      <c r="A282" s="265">
        <v>278</v>
      </c>
      <c r="B282" s="291" t="s">
        <v>955</v>
      </c>
      <c r="C282" s="291" t="s">
        <v>966</v>
      </c>
      <c r="D282" s="267">
        <v>35.6</v>
      </c>
      <c r="E282" s="292">
        <v>12.4</v>
      </c>
      <c r="F282" s="292">
        <v>23.2</v>
      </c>
      <c r="G282" s="268">
        <v>35.6</v>
      </c>
      <c r="H282" s="268">
        <v>35.6</v>
      </c>
      <c r="I282" s="268"/>
      <c r="J282" s="268"/>
      <c r="K282" s="268"/>
      <c r="L282" s="268"/>
      <c r="M282" s="274"/>
      <c r="N282" s="291" t="s">
        <v>967</v>
      </c>
    </row>
    <row r="283" s="263" customFormat="1" ht="23" customHeight="1" spans="1:14">
      <c r="A283" s="265">
        <v>279</v>
      </c>
      <c r="B283" s="291" t="s">
        <v>955</v>
      </c>
      <c r="C283" s="291" t="s">
        <v>968</v>
      </c>
      <c r="D283" s="267">
        <v>36.67</v>
      </c>
      <c r="E283" s="292">
        <v>9.67</v>
      </c>
      <c r="F283" s="292">
        <v>27</v>
      </c>
      <c r="G283" s="268">
        <v>36.67</v>
      </c>
      <c r="H283" s="268">
        <v>36.67</v>
      </c>
      <c r="I283" s="268"/>
      <c r="J283" s="268"/>
      <c r="K283" s="268"/>
      <c r="L283" s="268"/>
      <c r="M283" s="274"/>
      <c r="N283" s="291" t="s">
        <v>969</v>
      </c>
    </row>
    <row r="284" s="263" customFormat="1" ht="23" customHeight="1" spans="1:14">
      <c r="A284" s="265">
        <v>280</v>
      </c>
      <c r="B284" s="291" t="s">
        <v>955</v>
      </c>
      <c r="C284" s="291" t="s">
        <v>970</v>
      </c>
      <c r="D284" s="267">
        <v>32</v>
      </c>
      <c r="E284" s="292">
        <v>14</v>
      </c>
      <c r="F284" s="292">
        <v>18</v>
      </c>
      <c r="G284" s="268">
        <v>32</v>
      </c>
      <c r="H284" s="268">
        <v>32</v>
      </c>
      <c r="I284" s="268"/>
      <c r="J284" s="268"/>
      <c r="K284" s="268"/>
      <c r="L284" s="268"/>
      <c r="M284" s="274"/>
      <c r="N284" s="291" t="s">
        <v>971</v>
      </c>
    </row>
    <row r="285" s="263" customFormat="1" ht="23" customHeight="1" spans="1:14">
      <c r="A285" s="265">
        <v>281</v>
      </c>
      <c r="B285" s="291" t="s">
        <v>955</v>
      </c>
      <c r="C285" s="291" t="s">
        <v>972</v>
      </c>
      <c r="D285" s="267">
        <v>36.6</v>
      </c>
      <c r="E285" s="292">
        <v>14</v>
      </c>
      <c r="F285" s="292">
        <v>22.6</v>
      </c>
      <c r="G285" s="268">
        <v>36.6</v>
      </c>
      <c r="H285" s="268">
        <v>36.6</v>
      </c>
      <c r="I285" s="268"/>
      <c r="J285" s="268"/>
      <c r="K285" s="268"/>
      <c r="L285" s="268"/>
      <c r="M285" s="274"/>
      <c r="N285" s="291" t="s">
        <v>973</v>
      </c>
    </row>
    <row r="286" s="263" customFormat="1" ht="23" customHeight="1" spans="1:14">
      <c r="A286" s="265">
        <v>282</v>
      </c>
      <c r="B286" s="291" t="s">
        <v>955</v>
      </c>
      <c r="C286" s="291" t="s">
        <v>974</v>
      </c>
      <c r="D286" s="267">
        <v>36</v>
      </c>
      <c r="E286" s="292">
        <v>18</v>
      </c>
      <c r="F286" s="291">
        <v>18</v>
      </c>
      <c r="G286" s="268">
        <v>36</v>
      </c>
      <c r="H286" s="268">
        <v>36</v>
      </c>
      <c r="I286" s="268"/>
      <c r="J286" s="268"/>
      <c r="K286" s="268"/>
      <c r="L286" s="268"/>
      <c r="M286" s="274"/>
      <c r="N286" s="291" t="s">
        <v>975</v>
      </c>
    </row>
    <row r="287" s="263" customFormat="1" ht="23" customHeight="1" spans="1:14">
      <c r="A287" s="265">
        <v>283</v>
      </c>
      <c r="B287" s="291" t="s">
        <v>955</v>
      </c>
      <c r="C287" s="291" t="s">
        <v>976</v>
      </c>
      <c r="D287" s="291">
        <v>31.6</v>
      </c>
      <c r="E287" s="291">
        <v>9.6</v>
      </c>
      <c r="F287" s="291">
        <v>22</v>
      </c>
      <c r="G287" s="268">
        <v>31.6</v>
      </c>
      <c r="H287" s="268">
        <v>31.6</v>
      </c>
      <c r="I287" s="268"/>
      <c r="J287" s="268"/>
      <c r="K287" s="268"/>
      <c r="L287" s="268"/>
      <c r="M287" s="274"/>
      <c r="N287" s="291">
        <v>13459886297</v>
      </c>
    </row>
    <row r="288" s="263" customFormat="1" ht="23" customHeight="1" spans="1:14">
      <c r="A288" s="265">
        <v>284</v>
      </c>
      <c r="B288" s="291" t="s">
        <v>955</v>
      </c>
      <c r="C288" s="291" t="s">
        <v>977</v>
      </c>
      <c r="D288" s="291">
        <v>30</v>
      </c>
      <c r="E288" s="291">
        <v>6.9</v>
      </c>
      <c r="F288" s="291">
        <v>23.1</v>
      </c>
      <c r="G288" s="268">
        <v>30</v>
      </c>
      <c r="H288" s="268">
        <v>30</v>
      </c>
      <c r="I288" s="268"/>
      <c r="J288" s="268"/>
      <c r="K288" s="268"/>
      <c r="L288" s="268"/>
      <c r="M288" s="274"/>
      <c r="N288" s="291">
        <v>13459877823</v>
      </c>
    </row>
    <row r="289" s="263" customFormat="1" ht="23" customHeight="1" spans="1:14">
      <c r="A289" s="265">
        <v>285</v>
      </c>
      <c r="B289" s="291" t="s">
        <v>955</v>
      </c>
      <c r="C289" s="291" t="s">
        <v>978</v>
      </c>
      <c r="D289" s="291">
        <v>32.5</v>
      </c>
      <c r="E289" s="291">
        <v>15</v>
      </c>
      <c r="F289" s="291">
        <v>17.5</v>
      </c>
      <c r="G289" s="268">
        <v>32.5</v>
      </c>
      <c r="H289" s="268">
        <v>32.5</v>
      </c>
      <c r="I289" s="268"/>
      <c r="J289" s="268"/>
      <c r="K289" s="268"/>
      <c r="L289" s="268"/>
      <c r="M289" s="274"/>
      <c r="N289" s="291">
        <v>18965336469</v>
      </c>
    </row>
    <row r="290" s="263" customFormat="1" ht="23" customHeight="1" spans="1:14">
      <c r="A290" s="265" t="s">
        <v>236</v>
      </c>
      <c r="B290" s="265"/>
      <c r="C290" s="265"/>
      <c r="D290" s="265">
        <f>SUM(D5:D289)</f>
        <v>10543.99</v>
      </c>
      <c r="E290" s="265">
        <f>SUM(E5:E289)</f>
        <v>2526.63</v>
      </c>
      <c r="F290" s="291">
        <f>SUM(F5:F289)</f>
        <v>8017.36</v>
      </c>
      <c r="G290" s="268">
        <f>SUM(G5:G289)</f>
        <v>10543.99</v>
      </c>
      <c r="H290" s="268">
        <f>SUM(H5:H289)</f>
        <v>10235.02</v>
      </c>
      <c r="I290" s="268">
        <v>34</v>
      </c>
      <c r="J290" s="268">
        <f>SUM(J77:J289)</f>
        <v>274.97</v>
      </c>
      <c r="K290" s="268"/>
      <c r="L290" s="268"/>
      <c r="M290" s="274"/>
      <c r="N290" s="291"/>
    </row>
    <row r="291" ht="66" customHeight="1" spans="1:14">
      <c r="A291" s="293" t="s">
        <v>979</v>
      </c>
      <c r="B291" s="293"/>
      <c r="C291" s="293"/>
      <c r="D291" s="75"/>
      <c r="E291" s="75"/>
      <c r="F291" s="75"/>
      <c r="G291" s="75"/>
      <c r="H291" s="75"/>
      <c r="I291" s="293"/>
      <c r="J291" s="293"/>
      <c r="K291" s="293"/>
      <c r="L291" s="293"/>
      <c r="M291" s="293"/>
      <c r="N291" s="293"/>
    </row>
  </sheetData>
  <mergeCells count="12">
    <mergeCell ref="A1:N1"/>
    <mergeCell ref="A2:N2"/>
    <mergeCell ref="E3:F3"/>
    <mergeCell ref="H3:M3"/>
    <mergeCell ref="A290:B290"/>
    <mergeCell ref="A291:N291"/>
    <mergeCell ref="A3:A4"/>
    <mergeCell ref="B3:B4"/>
    <mergeCell ref="C3:C4"/>
    <mergeCell ref="D3:D4"/>
    <mergeCell ref="G3:G4"/>
    <mergeCell ref="N3:N4"/>
  </mergeCells>
  <pageMargins left="0.550694444444444" right="0.472222222222222" top="0.511805555555556" bottom="0.118055555555556" header="0.550694444444444" footer="0.196527777777778"/>
  <pageSetup paperSize="9" scale="94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workbookViewId="0">
      <selection activeCell="T9" sqref="T9"/>
    </sheetView>
  </sheetViews>
  <sheetFormatPr defaultColWidth="9" defaultRowHeight="13.5"/>
  <cols>
    <col min="1" max="1" width="5" customWidth="1"/>
    <col min="2" max="2" width="17.75" customWidth="1"/>
    <col min="3" max="3" width="8" customWidth="1"/>
    <col min="5" max="5" width="6.625" customWidth="1"/>
    <col min="6" max="6" width="7.375" customWidth="1"/>
    <col min="8" max="8" width="5" customWidth="1"/>
    <col min="9" max="9" width="4.125" customWidth="1"/>
    <col min="10" max="10" width="4.5" customWidth="1"/>
    <col min="11" max="11" width="5.875" customWidth="1"/>
    <col min="12" max="12" width="4.75" customWidth="1"/>
    <col min="13" max="13" width="5.25" customWidth="1"/>
    <col min="14" max="14" width="12.25" customWidth="1"/>
  </cols>
  <sheetData>
    <row r="1" ht="22.5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14" customHeight="1" spans="1:14">
      <c r="A2" s="256" t="s">
        <v>980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ht="21" customHeight="1" spans="1:14">
      <c r="A3" s="16" t="s">
        <v>3</v>
      </c>
      <c r="B3" s="16" t="s">
        <v>242</v>
      </c>
      <c r="C3" s="16" t="s">
        <v>5</v>
      </c>
      <c r="D3" s="16" t="s">
        <v>245</v>
      </c>
      <c r="E3" s="16" t="s">
        <v>8</v>
      </c>
      <c r="F3" s="16"/>
      <c r="G3" s="16" t="s">
        <v>246</v>
      </c>
      <c r="H3" s="16" t="s">
        <v>8</v>
      </c>
      <c r="I3" s="16"/>
      <c r="J3" s="16"/>
      <c r="K3" s="16"/>
      <c r="L3" s="16"/>
      <c r="M3" s="16"/>
      <c r="N3" s="19" t="s">
        <v>6</v>
      </c>
    </row>
    <row r="4" ht="29.25" customHeight="1" spans="1:14">
      <c r="A4" s="16"/>
      <c r="B4" s="16"/>
      <c r="C4" s="16"/>
      <c r="D4" s="16"/>
      <c r="E4" s="16" t="s">
        <v>9</v>
      </c>
      <c r="F4" s="16" t="s">
        <v>10</v>
      </c>
      <c r="G4" s="16"/>
      <c r="H4" s="149" t="s">
        <v>247</v>
      </c>
      <c r="I4" s="149" t="s">
        <v>248</v>
      </c>
      <c r="J4" s="149" t="s">
        <v>249</v>
      </c>
      <c r="K4" s="149" t="s">
        <v>250</v>
      </c>
      <c r="L4" s="149" t="s">
        <v>251</v>
      </c>
      <c r="M4" s="149" t="s">
        <v>252</v>
      </c>
      <c r="N4" s="261"/>
    </row>
    <row r="5" ht="16.5" customHeight="1" spans="1:14">
      <c r="A5" s="16">
        <v>1</v>
      </c>
      <c r="B5" s="16" t="s">
        <v>981</v>
      </c>
      <c r="C5" s="16" t="s">
        <v>982</v>
      </c>
      <c r="D5" s="257">
        <v>45</v>
      </c>
      <c r="E5" s="42">
        <v>4.5</v>
      </c>
      <c r="F5" s="42">
        <v>40.5</v>
      </c>
      <c r="G5" s="42">
        <v>43</v>
      </c>
      <c r="H5" s="42">
        <v>43</v>
      </c>
      <c r="I5" s="16"/>
      <c r="J5" s="16"/>
      <c r="K5" s="16"/>
      <c r="L5" s="16"/>
      <c r="M5" s="16"/>
      <c r="N5" s="42">
        <v>13559899312</v>
      </c>
    </row>
    <row r="6" ht="15.75" customHeight="1" spans="1:14">
      <c r="A6" s="16">
        <v>2</v>
      </c>
      <c r="B6" s="16" t="s">
        <v>983</v>
      </c>
      <c r="C6" s="16" t="s">
        <v>984</v>
      </c>
      <c r="D6" s="258">
        <v>41</v>
      </c>
      <c r="E6" s="42">
        <v>15</v>
      </c>
      <c r="F6" s="42">
        <v>26</v>
      </c>
      <c r="G6" s="42">
        <v>35</v>
      </c>
      <c r="H6" s="42">
        <v>35</v>
      </c>
      <c r="I6" s="16"/>
      <c r="J6" s="16"/>
      <c r="K6" s="16"/>
      <c r="L6" s="16"/>
      <c r="M6" s="16"/>
      <c r="N6" s="42">
        <v>15959824703</v>
      </c>
    </row>
    <row r="7" ht="18" customHeight="1" spans="1:14">
      <c r="A7" s="16">
        <v>3</v>
      </c>
      <c r="B7" s="16" t="s">
        <v>985</v>
      </c>
      <c r="C7" s="16" t="s">
        <v>986</v>
      </c>
      <c r="D7" s="258">
        <v>33</v>
      </c>
      <c r="E7" s="42">
        <v>6.5</v>
      </c>
      <c r="F7" s="42">
        <v>26.5</v>
      </c>
      <c r="G7" s="42">
        <v>33</v>
      </c>
      <c r="H7" s="42">
        <v>33</v>
      </c>
      <c r="I7" s="16"/>
      <c r="J7" s="16"/>
      <c r="K7" s="16"/>
      <c r="L7" s="16"/>
      <c r="M7" s="16"/>
      <c r="N7" s="42">
        <v>13806966075</v>
      </c>
    </row>
    <row r="8" ht="17" customHeight="1" spans="1:14">
      <c r="A8" s="16">
        <v>4</v>
      </c>
      <c r="B8" s="16" t="s">
        <v>987</v>
      </c>
      <c r="C8" s="16" t="s">
        <v>988</v>
      </c>
      <c r="D8" s="258">
        <v>30</v>
      </c>
      <c r="E8" s="42">
        <v>6</v>
      </c>
      <c r="F8" s="42">
        <v>24</v>
      </c>
      <c r="G8" s="42">
        <v>30</v>
      </c>
      <c r="H8" s="42">
        <v>30</v>
      </c>
      <c r="I8" s="16"/>
      <c r="J8" s="16"/>
      <c r="K8" s="16"/>
      <c r="L8" s="16"/>
      <c r="M8" s="16"/>
      <c r="N8" s="42">
        <v>18759836481</v>
      </c>
    </row>
    <row r="9" ht="15" customHeight="1" spans="1:14">
      <c r="A9" s="16">
        <v>5</v>
      </c>
      <c r="B9" s="16" t="s">
        <v>987</v>
      </c>
      <c r="C9" s="16" t="s">
        <v>989</v>
      </c>
      <c r="D9" s="258">
        <v>30</v>
      </c>
      <c r="E9" s="42">
        <v>9</v>
      </c>
      <c r="F9" s="42">
        <v>21</v>
      </c>
      <c r="G9" s="42">
        <v>30</v>
      </c>
      <c r="H9" s="42">
        <v>30</v>
      </c>
      <c r="I9" s="16"/>
      <c r="J9" s="16"/>
      <c r="K9" s="16"/>
      <c r="L9" s="16"/>
      <c r="M9" s="16"/>
      <c r="N9" s="42">
        <v>13860503558</v>
      </c>
    </row>
    <row r="10" ht="16" customHeight="1" spans="1:14">
      <c r="A10" s="16">
        <v>6</v>
      </c>
      <c r="B10" s="16" t="s">
        <v>990</v>
      </c>
      <c r="C10" s="16" t="s">
        <v>991</v>
      </c>
      <c r="D10" s="258">
        <v>33</v>
      </c>
      <c r="E10" s="42">
        <v>6.75</v>
      </c>
      <c r="F10" s="42">
        <v>26.25</v>
      </c>
      <c r="G10" s="42">
        <v>33</v>
      </c>
      <c r="H10" s="42">
        <v>33</v>
      </c>
      <c r="I10" s="16"/>
      <c r="J10" s="16"/>
      <c r="K10" s="16"/>
      <c r="L10" s="16"/>
      <c r="M10" s="16"/>
      <c r="N10" s="42">
        <v>15259873116</v>
      </c>
    </row>
    <row r="11" ht="14" customHeight="1" spans="1:14">
      <c r="A11" s="16">
        <v>7</v>
      </c>
      <c r="B11" s="16" t="s">
        <v>992</v>
      </c>
      <c r="C11" s="16" t="s">
        <v>993</v>
      </c>
      <c r="D11" s="258">
        <v>32</v>
      </c>
      <c r="E11" s="42">
        <v>7</v>
      </c>
      <c r="F11" s="42">
        <v>25</v>
      </c>
      <c r="G11" s="42">
        <v>32</v>
      </c>
      <c r="H11" s="42">
        <v>32</v>
      </c>
      <c r="I11" s="16"/>
      <c r="J11" s="16"/>
      <c r="K11" s="16"/>
      <c r="L11" s="16"/>
      <c r="M11" s="16"/>
      <c r="N11" s="42">
        <v>15059036673</v>
      </c>
    </row>
    <row r="12" ht="15" customHeight="1" spans="1:14">
      <c r="A12" s="16">
        <v>8</v>
      </c>
      <c r="B12" s="16" t="s">
        <v>994</v>
      </c>
      <c r="C12" s="16" t="s">
        <v>995</v>
      </c>
      <c r="D12" s="258">
        <v>37.5</v>
      </c>
      <c r="E12" s="42">
        <v>7.5</v>
      </c>
      <c r="F12" s="42">
        <v>30</v>
      </c>
      <c r="G12" s="42">
        <v>37.5</v>
      </c>
      <c r="H12" s="42">
        <v>37.5</v>
      </c>
      <c r="I12" s="16"/>
      <c r="J12" s="16"/>
      <c r="K12" s="16"/>
      <c r="L12" s="16"/>
      <c r="M12" s="16"/>
      <c r="N12" s="42">
        <v>13306086815</v>
      </c>
    </row>
    <row r="13" ht="15" customHeight="1" spans="1:14">
      <c r="A13" s="16">
        <v>9</v>
      </c>
      <c r="B13" s="16" t="s">
        <v>996</v>
      </c>
      <c r="C13" s="16" t="s">
        <v>997</v>
      </c>
      <c r="D13" s="258">
        <v>30</v>
      </c>
      <c r="E13" s="42">
        <v>6</v>
      </c>
      <c r="F13" s="42">
        <v>24</v>
      </c>
      <c r="G13" s="42">
        <v>30</v>
      </c>
      <c r="H13" s="42">
        <v>30</v>
      </c>
      <c r="I13" s="16"/>
      <c r="J13" s="16"/>
      <c r="K13" s="16"/>
      <c r="L13" s="16"/>
      <c r="M13" s="16"/>
      <c r="N13" s="42">
        <v>13799183648</v>
      </c>
    </row>
    <row r="14" ht="15" customHeight="1" spans="1:14">
      <c r="A14" s="16">
        <v>10</v>
      </c>
      <c r="B14" s="16" t="s">
        <v>996</v>
      </c>
      <c r="C14" s="16" t="s">
        <v>998</v>
      </c>
      <c r="D14" s="258">
        <v>32</v>
      </c>
      <c r="E14" s="42">
        <v>6</v>
      </c>
      <c r="F14" s="42">
        <v>26</v>
      </c>
      <c r="G14" s="42">
        <v>32</v>
      </c>
      <c r="H14" s="42">
        <v>32</v>
      </c>
      <c r="I14" s="16"/>
      <c r="J14" s="16"/>
      <c r="K14" s="16"/>
      <c r="L14" s="16"/>
      <c r="M14" s="16"/>
      <c r="N14" s="42">
        <v>13328910628</v>
      </c>
    </row>
    <row r="15" spans="1:14">
      <c r="A15" s="16">
        <v>11</v>
      </c>
      <c r="B15" s="16" t="s">
        <v>996</v>
      </c>
      <c r="C15" s="16" t="s">
        <v>999</v>
      </c>
      <c r="D15" s="258">
        <v>31</v>
      </c>
      <c r="E15" s="42">
        <v>7</v>
      </c>
      <c r="F15" s="42">
        <v>24</v>
      </c>
      <c r="G15" s="42">
        <v>31</v>
      </c>
      <c r="H15" s="42">
        <v>31</v>
      </c>
      <c r="I15" s="16"/>
      <c r="J15" s="16"/>
      <c r="K15" s="16"/>
      <c r="L15" s="16"/>
      <c r="M15" s="16"/>
      <c r="N15" s="42">
        <v>13459840861</v>
      </c>
    </row>
    <row r="16" spans="1:14">
      <c r="A16" s="16">
        <v>12</v>
      </c>
      <c r="B16" s="16" t="s">
        <v>1000</v>
      </c>
      <c r="C16" s="16" t="s">
        <v>1001</v>
      </c>
      <c r="D16" s="258">
        <v>51.5</v>
      </c>
      <c r="E16" s="42">
        <v>19.5</v>
      </c>
      <c r="F16" s="42">
        <v>32</v>
      </c>
      <c r="G16" s="42">
        <v>49.5</v>
      </c>
      <c r="H16" s="42">
        <v>49.5</v>
      </c>
      <c r="I16" s="16"/>
      <c r="J16" s="16"/>
      <c r="K16" s="16"/>
      <c r="L16" s="16"/>
      <c r="M16" s="16"/>
      <c r="N16" s="42">
        <v>13859412621</v>
      </c>
    </row>
    <row r="17" spans="1:14">
      <c r="A17" s="16">
        <v>13</v>
      </c>
      <c r="B17" s="16" t="s">
        <v>1000</v>
      </c>
      <c r="C17" s="16" t="s">
        <v>1002</v>
      </c>
      <c r="D17" s="258">
        <v>38</v>
      </c>
      <c r="E17" s="42">
        <v>8</v>
      </c>
      <c r="F17" s="42">
        <v>30</v>
      </c>
      <c r="G17" s="42">
        <v>38</v>
      </c>
      <c r="H17" s="42">
        <v>38</v>
      </c>
      <c r="I17" s="16"/>
      <c r="J17" s="16"/>
      <c r="K17" s="16"/>
      <c r="L17" s="16"/>
      <c r="M17" s="16"/>
      <c r="N17" s="42">
        <v>15259892369</v>
      </c>
    </row>
    <row r="18" ht="17" customHeight="1" spans="1:14">
      <c r="A18" s="16">
        <v>14</v>
      </c>
      <c r="B18" s="16" t="s">
        <v>1003</v>
      </c>
      <c r="C18" s="16" t="s">
        <v>1004</v>
      </c>
      <c r="D18" s="258">
        <v>38</v>
      </c>
      <c r="E18" s="42">
        <v>18</v>
      </c>
      <c r="F18" s="42">
        <v>20</v>
      </c>
      <c r="G18" s="42">
        <v>38</v>
      </c>
      <c r="H18" s="42">
        <v>38</v>
      </c>
      <c r="I18" s="16"/>
      <c r="J18" s="16"/>
      <c r="K18" s="16"/>
      <c r="L18" s="16"/>
      <c r="M18" s="16"/>
      <c r="N18" s="42">
        <v>15180553793</v>
      </c>
    </row>
    <row r="19" spans="1:14">
      <c r="A19" s="16">
        <v>15</v>
      </c>
      <c r="B19" s="16" t="s">
        <v>1003</v>
      </c>
      <c r="C19" s="16" t="s">
        <v>1005</v>
      </c>
      <c r="D19" s="258">
        <v>33</v>
      </c>
      <c r="E19" s="42">
        <v>16.3</v>
      </c>
      <c r="F19" s="42">
        <v>16.7</v>
      </c>
      <c r="G19" s="42">
        <v>33</v>
      </c>
      <c r="H19" s="42">
        <v>33</v>
      </c>
      <c r="I19" s="16"/>
      <c r="J19" s="16"/>
      <c r="K19" s="16"/>
      <c r="L19" s="16"/>
      <c r="M19" s="16"/>
      <c r="N19" s="42">
        <v>15860854922</v>
      </c>
    </row>
    <row r="20" spans="1:14">
      <c r="A20" s="16">
        <v>16</v>
      </c>
      <c r="B20" s="16" t="s">
        <v>996</v>
      </c>
      <c r="C20" s="16" t="s">
        <v>1006</v>
      </c>
      <c r="D20" s="258">
        <v>33</v>
      </c>
      <c r="E20" s="42">
        <v>6</v>
      </c>
      <c r="F20" s="42">
        <v>27</v>
      </c>
      <c r="G20" s="42">
        <v>33</v>
      </c>
      <c r="H20" s="42">
        <v>33</v>
      </c>
      <c r="I20" s="16"/>
      <c r="J20" s="16"/>
      <c r="K20" s="16"/>
      <c r="L20" s="16"/>
      <c r="M20" s="16"/>
      <c r="N20" s="42">
        <v>13859433639</v>
      </c>
    </row>
    <row r="21" spans="1:14">
      <c r="A21" s="16">
        <v>17</v>
      </c>
      <c r="B21" s="16" t="s">
        <v>1000</v>
      </c>
      <c r="C21" s="16" t="s">
        <v>1007</v>
      </c>
      <c r="D21" s="258">
        <v>31</v>
      </c>
      <c r="E21" s="42">
        <v>11.8</v>
      </c>
      <c r="F21" s="42">
        <v>19.2</v>
      </c>
      <c r="G21" s="42">
        <v>31</v>
      </c>
      <c r="H21" s="42">
        <v>31</v>
      </c>
      <c r="I21" s="16"/>
      <c r="J21" s="16"/>
      <c r="K21" s="16"/>
      <c r="L21" s="16"/>
      <c r="M21" s="16"/>
      <c r="N21" s="42">
        <v>13799177263</v>
      </c>
    </row>
    <row r="22" spans="1:14">
      <c r="A22" s="16">
        <v>18</v>
      </c>
      <c r="B22" s="16" t="s">
        <v>996</v>
      </c>
      <c r="C22" s="16" t="s">
        <v>1008</v>
      </c>
      <c r="D22" s="258">
        <v>30</v>
      </c>
      <c r="E22" s="42">
        <v>7</v>
      </c>
      <c r="F22" s="42">
        <v>23</v>
      </c>
      <c r="G22" s="42">
        <v>30</v>
      </c>
      <c r="H22" s="42">
        <v>30</v>
      </c>
      <c r="I22" s="16"/>
      <c r="J22" s="16"/>
      <c r="K22" s="16"/>
      <c r="L22" s="16"/>
      <c r="M22" s="16"/>
      <c r="N22" s="42">
        <v>13459896011</v>
      </c>
    </row>
    <row r="23" spans="1:14">
      <c r="A23" s="16">
        <v>19</v>
      </c>
      <c r="B23" s="16" t="s">
        <v>1003</v>
      </c>
      <c r="C23" s="16" t="s">
        <v>1009</v>
      </c>
      <c r="D23" s="257">
        <v>43.22</v>
      </c>
      <c r="E23" s="259">
        <v>6.72</v>
      </c>
      <c r="F23" s="259">
        <v>36.5</v>
      </c>
      <c r="G23" s="259">
        <v>41</v>
      </c>
      <c r="H23" s="259">
        <v>41</v>
      </c>
      <c r="I23" s="16"/>
      <c r="J23" s="16"/>
      <c r="K23" s="16"/>
      <c r="L23" s="16"/>
      <c r="M23" s="16"/>
      <c r="N23" s="259">
        <v>18006980878</v>
      </c>
    </row>
    <row r="24" spans="1:14">
      <c r="A24" s="16">
        <v>20</v>
      </c>
      <c r="B24" s="16" t="s">
        <v>996</v>
      </c>
      <c r="C24" s="16" t="s">
        <v>1010</v>
      </c>
      <c r="D24" s="257">
        <v>35.31</v>
      </c>
      <c r="E24" s="259">
        <v>14.56</v>
      </c>
      <c r="F24" s="259">
        <v>20.75</v>
      </c>
      <c r="G24" s="259">
        <v>30.5</v>
      </c>
      <c r="H24" s="259">
        <v>30.5</v>
      </c>
      <c r="I24" s="16"/>
      <c r="J24" s="16"/>
      <c r="K24" s="16"/>
      <c r="L24" s="16"/>
      <c r="M24" s="16"/>
      <c r="N24" s="259">
        <v>18250595809</v>
      </c>
    </row>
    <row r="25" spans="1:14">
      <c r="A25" s="16">
        <v>21</v>
      </c>
      <c r="B25" s="16" t="s">
        <v>1011</v>
      </c>
      <c r="C25" s="16" t="s">
        <v>1012</v>
      </c>
      <c r="D25" s="258">
        <v>34.5</v>
      </c>
      <c r="E25" s="42">
        <v>6</v>
      </c>
      <c r="F25" s="42">
        <v>28.5</v>
      </c>
      <c r="G25" s="42">
        <v>33</v>
      </c>
      <c r="H25" s="42">
        <v>33</v>
      </c>
      <c r="I25" s="16"/>
      <c r="J25" s="16"/>
      <c r="K25" s="16"/>
      <c r="L25" s="16"/>
      <c r="M25" s="16"/>
      <c r="N25" s="42">
        <v>18060162682</v>
      </c>
    </row>
    <row r="26" spans="1:14">
      <c r="A26" s="16">
        <v>22</v>
      </c>
      <c r="B26" s="16" t="s">
        <v>1013</v>
      </c>
      <c r="C26" s="16" t="s">
        <v>1014</v>
      </c>
      <c r="D26" s="258">
        <v>33</v>
      </c>
      <c r="E26" s="42">
        <v>15</v>
      </c>
      <c r="F26" s="42">
        <v>18</v>
      </c>
      <c r="G26" s="42">
        <v>33</v>
      </c>
      <c r="H26" s="42">
        <v>33</v>
      </c>
      <c r="I26" s="16"/>
      <c r="J26" s="16"/>
      <c r="K26" s="16"/>
      <c r="L26" s="16"/>
      <c r="M26" s="16"/>
      <c r="N26" s="42">
        <v>13859100463</v>
      </c>
    </row>
    <row r="27" spans="1:14">
      <c r="A27" s="16">
        <v>23</v>
      </c>
      <c r="B27" s="16" t="s">
        <v>1013</v>
      </c>
      <c r="C27" s="16" t="s">
        <v>1015</v>
      </c>
      <c r="D27" s="258">
        <v>34.5</v>
      </c>
      <c r="E27" s="42">
        <v>12</v>
      </c>
      <c r="F27" s="42">
        <v>22.5</v>
      </c>
      <c r="G27" s="42">
        <v>34.5</v>
      </c>
      <c r="H27" s="42">
        <v>34.5</v>
      </c>
      <c r="I27" s="16"/>
      <c r="J27" s="16"/>
      <c r="K27" s="16"/>
      <c r="L27" s="16"/>
      <c r="M27" s="16"/>
      <c r="N27" s="42">
        <v>13459801903</v>
      </c>
    </row>
    <row r="28" spans="1:14">
      <c r="A28" s="16">
        <v>24</v>
      </c>
      <c r="B28" s="16" t="s">
        <v>1016</v>
      </c>
      <c r="C28" s="16" t="s">
        <v>1017</v>
      </c>
      <c r="D28" s="258">
        <v>32</v>
      </c>
      <c r="E28" s="42">
        <v>7.5</v>
      </c>
      <c r="F28" s="42">
        <v>24.5</v>
      </c>
      <c r="G28" s="259">
        <v>32</v>
      </c>
      <c r="H28" s="42">
        <v>32</v>
      </c>
      <c r="I28" s="16"/>
      <c r="J28" s="16"/>
      <c r="K28" s="16"/>
      <c r="L28" s="16"/>
      <c r="M28" s="16"/>
      <c r="N28" s="42" t="s">
        <v>1018</v>
      </c>
    </row>
    <row r="29" spans="1:14">
      <c r="A29" s="16" t="s">
        <v>236</v>
      </c>
      <c r="B29" s="16"/>
      <c r="C29" s="16"/>
      <c r="D29" s="258">
        <f t="shared" ref="D29:H29" si="0">SUM(D5:D28)</f>
        <v>841.53</v>
      </c>
      <c r="E29" s="42">
        <f t="shared" si="0"/>
        <v>229.63</v>
      </c>
      <c r="F29" s="42">
        <f t="shared" si="0"/>
        <v>611.9</v>
      </c>
      <c r="G29" s="42">
        <f t="shared" si="0"/>
        <v>823</v>
      </c>
      <c r="H29" s="42">
        <f t="shared" si="0"/>
        <v>823</v>
      </c>
      <c r="I29" s="16"/>
      <c r="J29" s="16"/>
      <c r="K29" s="16"/>
      <c r="L29" s="16"/>
      <c r="M29" s="16"/>
      <c r="N29" s="262"/>
    </row>
    <row r="30" ht="24" customHeight="1" spans="1:14">
      <c r="A30" s="260" t="s">
        <v>1019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</row>
  </sheetData>
  <mergeCells count="12">
    <mergeCell ref="A1:N1"/>
    <mergeCell ref="A2:N2"/>
    <mergeCell ref="E3:F3"/>
    <mergeCell ref="H3:M3"/>
    <mergeCell ref="A29:B29"/>
    <mergeCell ref="A30:N30"/>
    <mergeCell ref="A3:A4"/>
    <mergeCell ref="B3:B4"/>
    <mergeCell ref="C3:C4"/>
    <mergeCell ref="D3:D4"/>
    <mergeCell ref="G3:G4"/>
    <mergeCell ref="N3:N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4"/>
  <sheetViews>
    <sheetView workbookViewId="0">
      <selection activeCell="Q75" sqref="Q75"/>
    </sheetView>
  </sheetViews>
  <sheetFormatPr defaultColWidth="9" defaultRowHeight="13.5"/>
  <cols>
    <col min="14" max="14" width="13.125" customWidth="1"/>
  </cols>
  <sheetData>
    <row r="1" ht="20.25" spans="1:14">
      <c r="A1" s="236" t="s">
        <v>1020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ht="22.5" spans="1:14">
      <c r="A2" s="13" t="s">
        <v>1021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19.5" spans="1:1">
      <c r="A3" s="15" t="s">
        <v>1022</v>
      </c>
    </row>
    <row r="4" ht="24.75" customHeight="1" spans="1:14">
      <c r="A4" s="246" t="s">
        <v>3</v>
      </c>
      <c r="B4" s="246" t="s">
        <v>242</v>
      </c>
      <c r="C4" s="246" t="s">
        <v>5</v>
      </c>
      <c r="D4" s="246" t="s">
        <v>245</v>
      </c>
      <c r="E4" s="246" t="s">
        <v>8</v>
      </c>
      <c r="F4" s="246"/>
      <c r="G4" s="246" t="s">
        <v>246</v>
      </c>
      <c r="H4" s="247" t="s">
        <v>8</v>
      </c>
      <c r="I4" s="247"/>
      <c r="J4" s="247"/>
      <c r="K4" s="247"/>
      <c r="L4" s="247"/>
      <c r="M4" s="247"/>
      <c r="N4" s="251" t="s">
        <v>6</v>
      </c>
    </row>
    <row r="5" ht="14.25" spans="1:14">
      <c r="A5" s="246"/>
      <c r="B5" s="246"/>
      <c r="C5" s="246"/>
      <c r="D5" s="246"/>
      <c r="E5" s="248" t="s">
        <v>9</v>
      </c>
      <c r="F5" s="248" t="s">
        <v>10</v>
      </c>
      <c r="G5" s="246"/>
      <c r="H5" s="248" t="s">
        <v>247</v>
      </c>
      <c r="I5" s="246" t="s">
        <v>248</v>
      </c>
      <c r="J5" s="246" t="s">
        <v>249</v>
      </c>
      <c r="K5" s="246" t="s">
        <v>250</v>
      </c>
      <c r="L5" s="246" t="s">
        <v>251</v>
      </c>
      <c r="M5" s="246" t="s">
        <v>252</v>
      </c>
      <c r="N5" s="251"/>
    </row>
    <row r="6" ht="15" customHeight="1" spans="1:14">
      <c r="A6" s="249">
        <v>1</v>
      </c>
      <c r="B6" s="250" t="s">
        <v>1023</v>
      </c>
      <c r="C6" s="248" t="s">
        <v>1024</v>
      </c>
      <c r="D6" s="248">
        <v>32</v>
      </c>
      <c r="E6" s="248">
        <v>15</v>
      </c>
      <c r="F6" s="248">
        <v>17</v>
      </c>
      <c r="G6" s="248">
        <v>32</v>
      </c>
      <c r="H6" s="248">
        <v>32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13860578754</v>
      </c>
    </row>
    <row r="7" ht="14.25" spans="1:14">
      <c r="A7" s="249"/>
      <c r="B7" s="248" t="s">
        <v>1025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</row>
    <row r="8" ht="15" customHeight="1" spans="1:14">
      <c r="A8" s="249">
        <v>2</v>
      </c>
      <c r="B8" s="250" t="s">
        <v>1023</v>
      </c>
      <c r="C8" s="248" t="s">
        <v>1026</v>
      </c>
      <c r="D8" s="248">
        <v>30</v>
      </c>
      <c r="E8" s="248">
        <v>25</v>
      </c>
      <c r="F8" s="248">
        <v>5</v>
      </c>
      <c r="G8" s="248">
        <v>30</v>
      </c>
      <c r="H8" s="248">
        <v>30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18259873606</v>
      </c>
    </row>
    <row r="9" ht="14.25" spans="1:14">
      <c r="A9" s="249"/>
      <c r="B9" s="248" t="s">
        <v>1025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</row>
    <row r="10" ht="15" customHeight="1" spans="1:14">
      <c r="A10" s="249">
        <v>3</v>
      </c>
      <c r="B10" s="250" t="s">
        <v>1023</v>
      </c>
      <c r="C10" s="248" t="s">
        <v>1027</v>
      </c>
      <c r="D10" s="248">
        <v>35</v>
      </c>
      <c r="E10" s="248">
        <v>25</v>
      </c>
      <c r="F10" s="248">
        <v>10</v>
      </c>
      <c r="G10" s="248">
        <v>35</v>
      </c>
      <c r="H10" s="248">
        <v>35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13850891575</v>
      </c>
    </row>
    <row r="11" ht="14.25" spans="1:14">
      <c r="A11" s="249"/>
      <c r="B11" s="248" t="s">
        <v>1028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</row>
    <row r="12" ht="15" customHeight="1" spans="1:14">
      <c r="A12" s="249">
        <v>4</v>
      </c>
      <c r="B12" s="250" t="s">
        <v>1023</v>
      </c>
      <c r="C12" s="248" t="s">
        <v>1029</v>
      </c>
      <c r="D12" s="248">
        <v>31</v>
      </c>
      <c r="E12" s="248">
        <v>22</v>
      </c>
      <c r="F12" s="248">
        <v>9</v>
      </c>
      <c r="G12" s="248">
        <v>31</v>
      </c>
      <c r="H12" s="248">
        <v>31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18259846402</v>
      </c>
    </row>
    <row r="13" ht="14.25" spans="1:14">
      <c r="A13" s="249"/>
      <c r="B13" s="248" t="s">
        <v>1030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</row>
    <row r="14" ht="15" customHeight="1" spans="1:14">
      <c r="A14" s="249">
        <v>5</v>
      </c>
      <c r="B14" s="250" t="s">
        <v>1031</v>
      </c>
      <c r="C14" s="241" t="s">
        <v>1032</v>
      </c>
      <c r="D14" s="248">
        <v>31.2</v>
      </c>
      <c r="E14" s="248">
        <v>24.2</v>
      </c>
      <c r="F14" s="248">
        <v>7</v>
      </c>
      <c r="G14" s="248">
        <v>31.2</v>
      </c>
      <c r="H14" s="248">
        <v>6.5</v>
      </c>
      <c r="I14" s="248">
        <v>4.5</v>
      </c>
      <c r="J14" s="248">
        <v>3.6</v>
      </c>
      <c r="K14" s="248">
        <v>10</v>
      </c>
      <c r="L14" s="248">
        <v>6.6</v>
      </c>
      <c r="M14" s="248">
        <v>0</v>
      </c>
      <c r="N14" s="248">
        <v>15859816863</v>
      </c>
    </row>
    <row r="15" ht="14.25" spans="1:14">
      <c r="A15" s="249"/>
      <c r="B15" s="248" t="s">
        <v>1033</v>
      </c>
      <c r="C15" s="241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</row>
    <row r="16" ht="15" customHeight="1" spans="1:14">
      <c r="A16" s="249">
        <v>6</v>
      </c>
      <c r="B16" s="250" t="s">
        <v>1031</v>
      </c>
      <c r="C16" s="241" t="s">
        <v>1034</v>
      </c>
      <c r="D16" s="248">
        <v>31</v>
      </c>
      <c r="E16" s="248">
        <v>6</v>
      </c>
      <c r="F16" s="248">
        <v>25</v>
      </c>
      <c r="G16" s="248">
        <v>31</v>
      </c>
      <c r="H16" s="248">
        <v>31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15959841870</v>
      </c>
    </row>
    <row r="17" ht="14.25" spans="1:14">
      <c r="A17" s="249"/>
      <c r="B17" s="248" t="s">
        <v>1035</v>
      </c>
      <c r="C17" s="241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</row>
    <row r="18" ht="15" customHeight="1" spans="1:14">
      <c r="A18" s="249">
        <v>7</v>
      </c>
      <c r="B18" s="250" t="s">
        <v>1031</v>
      </c>
      <c r="C18" s="241" t="s">
        <v>1036</v>
      </c>
      <c r="D18" s="248">
        <v>30</v>
      </c>
      <c r="E18" s="248">
        <v>10</v>
      </c>
      <c r="F18" s="248">
        <v>20</v>
      </c>
      <c r="G18" s="248">
        <v>30</v>
      </c>
      <c r="H18" s="248">
        <v>25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15959842021</v>
      </c>
    </row>
    <row r="19" ht="14.25" spans="1:14">
      <c r="A19" s="249"/>
      <c r="B19" s="248" t="s">
        <v>1037</v>
      </c>
      <c r="C19" s="241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</row>
    <row r="20" ht="15" customHeight="1" spans="1:14">
      <c r="A20" s="249">
        <v>8</v>
      </c>
      <c r="B20" s="250" t="s">
        <v>1031</v>
      </c>
      <c r="C20" s="241" t="s">
        <v>1038</v>
      </c>
      <c r="D20" s="248">
        <v>30.1</v>
      </c>
      <c r="E20" s="248">
        <v>9.7</v>
      </c>
      <c r="F20" s="248">
        <v>20.4</v>
      </c>
      <c r="G20" s="248">
        <v>30.1</v>
      </c>
      <c r="H20" s="248">
        <v>0</v>
      </c>
      <c r="I20" s="248">
        <v>0</v>
      </c>
      <c r="J20" s="248">
        <v>20.4</v>
      </c>
      <c r="K20" s="248">
        <v>9.7</v>
      </c>
      <c r="L20" s="248">
        <v>0</v>
      </c>
      <c r="M20" s="248">
        <v>0</v>
      </c>
      <c r="N20" s="248">
        <v>18759820920</v>
      </c>
    </row>
    <row r="21" ht="14.25" spans="1:14">
      <c r="A21" s="249"/>
      <c r="B21" s="248" t="s">
        <v>1039</v>
      </c>
      <c r="C21" s="241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</row>
    <row r="22" ht="15" customHeight="1" spans="1:14">
      <c r="A22" s="249">
        <v>9</v>
      </c>
      <c r="B22" s="250" t="s">
        <v>1031</v>
      </c>
      <c r="C22" s="241" t="s">
        <v>1040</v>
      </c>
      <c r="D22" s="248">
        <v>32</v>
      </c>
      <c r="E22" s="248">
        <v>7</v>
      </c>
      <c r="F22" s="248">
        <v>25</v>
      </c>
      <c r="G22" s="248">
        <v>32</v>
      </c>
      <c r="H22" s="248">
        <v>32</v>
      </c>
      <c r="I22" s="248">
        <v>0</v>
      </c>
      <c r="J22" s="248">
        <v>0</v>
      </c>
      <c r="K22" s="248">
        <v>0</v>
      </c>
      <c r="L22" s="248">
        <v>0</v>
      </c>
      <c r="M22" s="248">
        <v>0</v>
      </c>
      <c r="N22" s="248">
        <v>13960597182</v>
      </c>
    </row>
    <row r="23" ht="14.25" spans="1:14">
      <c r="A23" s="249"/>
      <c r="B23" s="248" t="s">
        <v>1041</v>
      </c>
      <c r="C23" s="241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</row>
    <row r="24" ht="26.25" spans="1:14">
      <c r="A24" s="249">
        <v>10</v>
      </c>
      <c r="B24" s="248" t="s">
        <v>1042</v>
      </c>
      <c r="C24" s="241" t="s">
        <v>1043</v>
      </c>
      <c r="D24" s="248">
        <v>31.1</v>
      </c>
      <c r="E24" s="248">
        <v>13</v>
      </c>
      <c r="F24" s="248">
        <v>18.1</v>
      </c>
      <c r="G24" s="248">
        <v>31.1</v>
      </c>
      <c r="H24" s="248">
        <v>31.1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13859440809</v>
      </c>
    </row>
    <row r="25" ht="15" customHeight="1" spans="1:14">
      <c r="A25" s="249">
        <v>11</v>
      </c>
      <c r="B25" s="250" t="s">
        <v>1031</v>
      </c>
      <c r="C25" s="241" t="s">
        <v>1044</v>
      </c>
      <c r="D25" s="248">
        <v>30.3</v>
      </c>
      <c r="E25" s="248">
        <v>0</v>
      </c>
      <c r="F25" s="248">
        <v>30.3</v>
      </c>
      <c r="G25" s="248">
        <v>30.3</v>
      </c>
      <c r="H25" s="248">
        <v>10</v>
      </c>
      <c r="I25" s="248">
        <v>0</v>
      </c>
      <c r="J25" s="248">
        <v>10</v>
      </c>
      <c r="K25" s="248">
        <v>0</v>
      </c>
      <c r="L25" s="248">
        <v>0</v>
      </c>
      <c r="M25" s="248">
        <v>10.3</v>
      </c>
      <c r="N25" s="248">
        <v>13328592937</v>
      </c>
    </row>
    <row r="26" ht="14.25" spans="1:14">
      <c r="A26" s="249"/>
      <c r="B26" s="248" t="s">
        <v>1045</v>
      </c>
      <c r="C26" s="241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</row>
    <row r="27" ht="26.25" spans="1:14">
      <c r="A27" s="249">
        <v>12</v>
      </c>
      <c r="B27" s="248" t="s">
        <v>1046</v>
      </c>
      <c r="C27" s="241" t="s">
        <v>1047</v>
      </c>
      <c r="D27" s="248">
        <v>33.5</v>
      </c>
      <c r="E27" s="248">
        <v>5.8</v>
      </c>
      <c r="F27" s="248">
        <v>27.7</v>
      </c>
      <c r="G27" s="248">
        <v>33.5</v>
      </c>
      <c r="H27" s="248">
        <v>33.5</v>
      </c>
      <c r="I27" s="248">
        <v>0</v>
      </c>
      <c r="J27" s="248">
        <v>0</v>
      </c>
      <c r="K27" s="248">
        <v>0</v>
      </c>
      <c r="L27" s="248">
        <v>0</v>
      </c>
      <c r="M27" s="248">
        <v>0</v>
      </c>
      <c r="N27" s="248">
        <v>13859122183</v>
      </c>
    </row>
    <row r="28" ht="26.25" spans="1:14">
      <c r="A28" s="249">
        <v>13</v>
      </c>
      <c r="B28" s="248" t="s">
        <v>1048</v>
      </c>
      <c r="C28" s="241" t="s">
        <v>1049</v>
      </c>
      <c r="D28" s="248">
        <v>33.15</v>
      </c>
      <c r="E28" s="248">
        <v>8.85</v>
      </c>
      <c r="F28" s="248">
        <v>24.3</v>
      </c>
      <c r="G28" s="248">
        <v>33.15</v>
      </c>
      <c r="H28" s="248">
        <v>33.15</v>
      </c>
      <c r="I28" s="248">
        <v>0</v>
      </c>
      <c r="J28" s="248">
        <v>0</v>
      </c>
      <c r="K28" s="248">
        <v>0</v>
      </c>
      <c r="L28" s="248">
        <v>0</v>
      </c>
      <c r="M28" s="248">
        <v>0</v>
      </c>
      <c r="N28" s="248">
        <v>13774709809</v>
      </c>
    </row>
    <row r="29" ht="15" customHeight="1" spans="1:14">
      <c r="A29" s="249">
        <v>14</v>
      </c>
      <c r="B29" s="250" t="s">
        <v>1050</v>
      </c>
      <c r="C29" s="248" t="s">
        <v>1051</v>
      </c>
      <c r="D29" s="248">
        <v>33</v>
      </c>
      <c r="E29" s="248">
        <v>5.9</v>
      </c>
      <c r="F29" s="248">
        <v>27.1</v>
      </c>
      <c r="G29" s="248">
        <v>33</v>
      </c>
      <c r="H29" s="248">
        <v>33</v>
      </c>
      <c r="I29" s="248">
        <v>0</v>
      </c>
      <c r="J29" s="248">
        <v>0</v>
      </c>
      <c r="K29" s="248">
        <v>0</v>
      </c>
      <c r="L29" s="248">
        <v>0</v>
      </c>
      <c r="M29" s="248">
        <v>0</v>
      </c>
      <c r="N29" s="248">
        <v>13859443980</v>
      </c>
    </row>
    <row r="30" ht="14.25" spans="1:14">
      <c r="A30" s="249"/>
      <c r="B30" s="248" t="s">
        <v>1052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</row>
    <row r="31" ht="15" customHeight="1" spans="1:14">
      <c r="A31" s="249">
        <v>15</v>
      </c>
      <c r="B31" s="250" t="s">
        <v>1050</v>
      </c>
      <c r="C31" s="248" t="s">
        <v>1053</v>
      </c>
      <c r="D31" s="248">
        <v>32</v>
      </c>
      <c r="E31" s="248">
        <v>13.88</v>
      </c>
      <c r="F31" s="248">
        <v>18.12</v>
      </c>
      <c r="G31" s="248">
        <v>32</v>
      </c>
      <c r="H31" s="248">
        <v>32</v>
      </c>
      <c r="I31" s="248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15859870435</v>
      </c>
    </row>
    <row r="32" ht="14.25" spans="1:14">
      <c r="A32" s="249"/>
      <c r="B32" s="248" t="s">
        <v>1054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</row>
    <row r="33" ht="15" customHeight="1" spans="1:14">
      <c r="A33" s="249">
        <v>16</v>
      </c>
      <c r="B33" s="250" t="s">
        <v>1050</v>
      </c>
      <c r="C33" s="248" t="s">
        <v>1055</v>
      </c>
      <c r="D33" s="248">
        <v>35</v>
      </c>
      <c r="E33" s="248">
        <v>7.44</v>
      </c>
      <c r="F33" s="248">
        <v>27.56</v>
      </c>
      <c r="G33" s="248">
        <v>35</v>
      </c>
      <c r="H33" s="248">
        <v>35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13950912708</v>
      </c>
    </row>
    <row r="34" ht="14.25" spans="1:14">
      <c r="A34" s="249"/>
      <c r="B34" s="248" t="s">
        <v>1054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ht="26.25" spans="1:14">
      <c r="A35" s="249">
        <v>17</v>
      </c>
      <c r="B35" s="248" t="s">
        <v>1056</v>
      </c>
      <c r="C35" s="248" t="s">
        <v>1057</v>
      </c>
      <c r="D35" s="248">
        <v>37</v>
      </c>
      <c r="E35" s="248">
        <v>8</v>
      </c>
      <c r="F35" s="248">
        <v>29</v>
      </c>
      <c r="G35" s="248">
        <v>37</v>
      </c>
      <c r="H35" s="248">
        <v>37</v>
      </c>
      <c r="I35" s="248">
        <v>0</v>
      </c>
      <c r="J35" s="248">
        <v>0</v>
      </c>
      <c r="K35" s="248">
        <v>0</v>
      </c>
      <c r="L35" s="248">
        <v>0</v>
      </c>
      <c r="M35" s="248">
        <v>0</v>
      </c>
      <c r="N35" s="248">
        <v>15160643980</v>
      </c>
    </row>
    <row r="36" ht="15" customHeight="1" spans="1:14">
      <c r="A36" s="249">
        <v>18</v>
      </c>
      <c r="B36" s="250" t="s">
        <v>1058</v>
      </c>
      <c r="C36" s="248" t="s">
        <v>1059</v>
      </c>
      <c r="D36" s="248">
        <v>32</v>
      </c>
      <c r="E36" s="248">
        <v>7</v>
      </c>
      <c r="F36" s="248">
        <v>25</v>
      </c>
      <c r="G36" s="248">
        <v>32</v>
      </c>
      <c r="H36" s="248">
        <v>32</v>
      </c>
      <c r="I36" s="248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13559879549</v>
      </c>
    </row>
    <row r="37" ht="14.25" spans="1:14">
      <c r="A37" s="249"/>
      <c r="B37" s="248" t="s">
        <v>1060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</row>
    <row r="38" ht="15" customHeight="1" spans="1:14">
      <c r="A38" s="249">
        <v>19</v>
      </c>
      <c r="B38" s="250" t="s">
        <v>1058</v>
      </c>
      <c r="C38" s="248" t="s">
        <v>1061</v>
      </c>
      <c r="D38" s="248">
        <v>35</v>
      </c>
      <c r="E38" s="248">
        <v>9</v>
      </c>
      <c r="F38" s="248">
        <v>26</v>
      </c>
      <c r="G38" s="248">
        <v>35</v>
      </c>
      <c r="H38" s="248">
        <v>35</v>
      </c>
      <c r="I38" s="248">
        <v>0</v>
      </c>
      <c r="J38" s="248">
        <v>0</v>
      </c>
      <c r="K38" s="248">
        <v>0</v>
      </c>
      <c r="L38" s="248">
        <v>0</v>
      </c>
      <c r="M38" s="248">
        <v>0</v>
      </c>
      <c r="N38" s="248">
        <v>15059046107</v>
      </c>
    </row>
    <row r="39" ht="14.25" spans="1:14">
      <c r="A39" s="249"/>
      <c r="B39" s="248" t="s">
        <v>1035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</row>
    <row r="40" ht="15" customHeight="1" spans="1:14">
      <c r="A40" s="249">
        <v>20</v>
      </c>
      <c r="B40" s="250" t="s">
        <v>1062</v>
      </c>
      <c r="C40" s="248" t="s">
        <v>1063</v>
      </c>
      <c r="D40" s="248">
        <v>30</v>
      </c>
      <c r="E40" s="248">
        <v>7.4</v>
      </c>
      <c r="F40" s="248">
        <v>22.6</v>
      </c>
      <c r="G40" s="248">
        <v>30</v>
      </c>
      <c r="H40" s="248">
        <v>30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15080555729</v>
      </c>
    </row>
    <row r="41" ht="14.25" spans="1:14">
      <c r="A41" s="249"/>
      <c r="B41" s="248" t="s">
        <v>1064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</row>
    <row r="42" ht="15" customHeight="1" spans="1:14">
      <c r="A42" s="249">
        <v>21</v>
      </c>
      <c r="B42" s="250" t="s">
        <v>1062</v>
      </c>
      <c r="C42" s="248" t="s">
        <v>1065</v>
      </c>
      <c r="D42" s="248">
        <v>30.5</v>
      </c>
      <c r="E42" s="248">
        <v>9.28</v>
      </c>
      <c r="F42" s="248">
        <v>21.22</v>
      </c>
      <c r="G42" s="248">
        <v>30.5</v>
      </c>
      <c r="H42" s="248">
        <v>30.5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15860874612</v>
      </c>
    </row>
    <row r="43" ht="14.25" spans="1:14">
      <c r="A43" s="249"/>
      <c r="B43" s="248" t="s">
        <v>1066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</row>
    <row r="44" ht="15" customHeight="1" spans="1:14">
      <c r="A44" s="249">
        <v>22</v>
      </c>
      <c r="B44" s="250" t="s">
        <v>1062</v>
      </c>
      <c r="C44" s="248" t="s">
        <v>1067</v>
      </c>
      <c r="D44" s="248">
        <v>31</v>
      </c>
      <c r="E44" s="248">
        <v>6.85</v>
      </c>
      <c r="F44" s="248">
        <v>24.15</v>
      </c>
      <c r="G44" s="248">
        <v>31</v>
      </c>
      <c r="H44" s="248">
        <v>31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15959796021</v>
      </c>
    </row>
    <row r="45" ht="14.25" spans="1:14">
      <c r="A45" s="249"/>
      <c r="B45" s="248" t="s">
        <v>1066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</row>
    <row r="46" ht="15" customHeight="1" spans="1:14">
      <c r="A46" s="249">
        <v>23</v>
      </c>
      <c r="B46" s="250" t="s">
        <v>1062</v>
      </c>
      <c r="C46" s="248" t="s">
        <v>1068</v>
      </c>
      <c r="D46" s="248">
        <v>33</v>
      </c>
      <c r="E46" s="248">
        <v>3.14</v>
      </c>
      <c r="F46" s="248">
        <v>21.82</v>
      </c>
      <c r="G46" s="248">
        <v>33</v>
      </c>
      <c r="H46" s="248">
        <v>33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18559006686</v>
      </c>
    </row>
    <row r="47" ht="14.25" spans="1:14">
      <c r="A47" s="249"/>
      <c r="B47" s="248" t="s">
        <v>1066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</row>
    <row r="48" ht="15" customHeight="1" spans="1:14">
      <c r="A48" s="249">
        <v>24</v>
      </c>
      <c r="B48" s="250" t="s">
        <v>1062</v>
      </c>
      <c r="C48" s="248" t="s">
        <v>1069</v>
      </c>
      <c r="D48" s="248">
        <v>31</v>
      </c>
      <c r="E48" s="248">
        <v>9.18</v>
      </c>
      <c r="F48" s="248">
        <v>21.82</v>
      </c>
      <c r="G48" s="248">
        <v>31</v>
      </c>
      <c r="H48" s="248">
        <v>31</v>
      </c>
      <c r="I48" s="248">
        <v>0</v>
      </c>
      <c r="J48" s="248">
        <v>0</v>
      </c>
      <c r="K48" s="248">
        <v>0</v>
      </c>
      <c r="L48" s="248">
        <v>0</v>
      </c>
      <c r="M48" s="248">
        <v>0</v>
      </c>
      <c r="N48" s="248">
        <v>13859416978</v>
      </c>
    </row>
    <row r="49" ht="14.25" spans="1:14">
      <c r="A49" s="249"/>
      <c r="B49" s="248" t="s">
        <v>1070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</row>
    <row r="50" ht="15" customHeight="1" spans="1:14">
      <c r="A50" s="249">
        <v>25</v>
      </c>
      <c r="B50" s="250" t="s">
        <v>1062</v>
      </c>
      <c r="C50" s="248" t="s">
        <v>1071</v>
      </c>
      <c r="D50" s="248">
        <v>32</v>
      </c>
      <c r="E50" s="248">
        <v>9.02</v>
      </c>
      <c r="F50" s="248">
        <v>23</v>
      </c>
      <c r="G50" s="248">
        <v>32</v>
      </c>
      <c r="H50" s="248">
        <v>32</v>
      </c>
      <c r="I50" s="248">
        <v>0</v>
      </c>
      <c r="J50" s="248">
        <v>0</v>
      </c>
      <c r="K50" s="248">
        <v>0</v>
      </c>
      <c r="L50" s="248">
        <v>0</v>
      </c>
      <c r="M50" s="248">
        <v>0</v>
      </c>
      <c r="N50" s="248">
        <v>13559090515</v>
      </c>
    </row>
    <row r="51" ht="14.25" spans="1:14">
      <c r="A51" s="249"/>
      <c r="B51" s="248" t="s">
        <v>1070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</row>
    <row r="52" ht="15" customHeight="1" spans="1:14">
      <c r="A52" s="249">
        <v>26</v>
      </c>
      <c r="B52" s="250" t="s">
        <v>1062</v>
      </c>
      <c r="C52" s="248" t="s">
        <v>1072</v>
      </c>
      <c r="D52" s="248">
        <v>30</v>
      </c>
      <c r="E52" s="248">
        <v>9.54</v>
      </c>
      <c r="F52" s="248">
        <v>20.46</v>
      </c>
      <c r="G52" s="248">
        <v>30</v>
      </c>
      <c r="H52" s="248">
        <v>30</v>
      </c>
      <c r="I52" s="248">
        <v>0</v>
      </c>
      <c r="J52" s="248">
        <v>0</v>
      </c>
      <c r="K52" s="248">
        <v>0</v>
      </c>
      <c r="L52" s="248">
        <v>0</v>
      </c>
      <c r="M52" s="248">
        <v>0</v>
      </c>
      <c r="N52" s="248">
        <v>13850830906</v>
      </c>
    </row>
    <row r="53" ht="14.25" spans="1:14">
      <c r="A53" s="249"/>
      <c r="B53" s="248" t="s">
        <v>1073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</row>
    <row r="54" ht="15" customHeight="1" spans="1:14">
      <c r="A54" s="249">
        <v>27</v>
      </c>
      <c r="B54" s="250" t="s">
        <v>1062</v>
      </c>
      <c r="C54" s="248" t="s">
        <v>1074</v>
      </c>
      <c r="D54" s="248">
        <v>35</v>
      </c>
      <c r="E54" s="248">
        <v>10.78</v>
      </c>
      <c r="F54" s="248">
        <v>24.22</v>
      </c>
      <c r="G54" s="248">
        <v>35</v>
      </c>
      <c r="H54" s="248">
        <v>35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13850820173</v>
      </c>
    </row>
    <row r="55" ht="14.25" spans="1:14">
      <c r="A55" s="249"/>
      <c r="B55" s="248" t="s">
        <v>1075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</row>
    <row r="56" ht="15" customHeight="1" spans="1:14">
      <c r="A56" s="249">
        <v>28</v>
      </c>
      <c r="B56" s="250" t="s">
        <v>1062</v>
      </c>
      <c r="C56" s="248" t="s">
        <v>1076</v>
      </c>
      <c r="D56" s="248">
        <v>38.63</v>
      </c>
      <c r="E56" s="248">
        <v>9.16</v>
      </c>
      <c r="F56" s="248">
        <v>29.47</v>
      </c>
      <c r="G56" s="248">
        <v>38.63</v>
      </c>
      <c r="H56" s="248">
        <v>38.63</v>
      </c>
      <c r="I56" s="248">
        <v>0</v>
      </c>
      <c r="J56" s="248">
        <v>0</v>
      </c>
      <c r="K56" s="248">
        <v>0</v>
      </c>
      <c r="L56" s="248">
        <v>0</v>
      </c>
      <c r="M56" s="248">
        <v>0</v>
      </c>
      <c r="N56" s="248">
        <v>15860850362</v>
      </c>
    </row>
    <row r="57" ht="14.25" spans="1:14">
      <c r="A57" s="249"/>
      <c r="B57" s="248" t="s">
        <v>1075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</row>
    <row r="58" ht="26.25" spans="1:14">
      <c r="A58" s="249">
        <v>29</v>
      </c>
      <c r="B58" s="248" t="s">
        <v>1077</v>
      </c>
      <c r="C58" s="248" t="s">
        <v>1078</v>
      </c>
      <c r="D58" s="248">
        <v>36</v>
      </c>
      <c r="E58" s="248">
        <v>8</v>
      </c>
      <c r="F58" s="248">
        <v>28</v>
      </c>
      <c r="G58" s="248">
        <v>36</v>
      </c>
      <c r="H58" s="248">
        <v>36</v>
      </c>
      <c r="I58" s="248">
        <v>0</v>
      </c>
      <c r="J58" s="248">
        <v>0</v>
      </c>
      <c r="K58" s="248">
        <v>0</v>
      </c>
      <c r="L58" s="248">
        <v>0</v>
      </c>
      <c r="M58" s="248">
        <v>0</v>
      </c>
      <c r="N58" s="248">
        <v>18760273656</v>
      </c>
    </row>
    <row r="59" ht="26.25" spans="1:14">
      <c r="A59" s="249">
        <v>30</v>
      </c>
      <c r="B59" s="248" t="s">
        <v>1079</v>
      </c>
      <c r="C59" s="248" t="s">
        <v>1080</v>
      </c>
      <c r="D59" s="248">
        <v>41</v>
      </c>
      <c r="E59" s="248">
        <v>12</v>
      </c>
      <c r="F59" s="248">
        <v>29</v>
      </c>
      <c r="G59" s="248">
        <v>41</v>
      </c>
      <c r="H59" s="248">
        <v>41</v>
      </c>
      <c r="I59" s="248">
        <v>0</v>
      </c>
      <c r="J59" s="248">
        <v>0</v>
      </c>
      <c r="K59" s="248">
        <v>0</v>
      </c>
      <c r="L59" s="248">
        <v>0</v>
      </c>
      <c r="M59" s="248">
        <v>0</v>
      </c>
      <c r="N59" s="248">
        <v>13328917986</v>
      </c>
    </row>
    <row r="60" ht="26.25" spans="1:14">
      <c r="A60" s="249">
        <v>31</v>
      </c>
      <c r="B60" s="248" t="s">
        <v>1077</v>
      </c>
      <c r="C60" s="248" t="s">
        <v>1081</v>
      </c>
      <c r="D60" s="248">
        <v>35</v>
      </c>
      <c r="E60" s="248">
        <v>10</v>
      </c>
      <c r="F60" s="248">
        <v>25</v>
      </c>
      <c r="G60" s="248">
        <v>35</v>
      </c>
      <c r="H60" s="248">
        <v>35</v>
      </c>
      <c r="I60" s="248">
        <v>0</v>
      </c>
      <c r="J60" s="248">
        <v>0</v>
      </c>
      <c r="K60" s="248">
        <v>0</v>
      </c>
      <c r="L60" s="248">
        <v>0</v>
      </c>
      <c r="M60" s="248">
        <v>0</v>
      </c>
      <c r="N60" s="248">
        <v>13906084533</v>
      </c>
    </row>
    <row r="61" ht="26.25" spans="1:14">
      <c r="A61" s="249">
        <v>32</v>
      </c>
      <c r="B61" s="248" t="s">
        <v>1077</v>
      </c>
      <c r="C61" s="248" t="s">
        <v>1082</v>
      </c>
      <c r="D61" s="248">
        <v>32</v>
      </c>
      <c r="E61" s="248">
        <v>8</v>
      </c>
      <c r="F61" s="248">
        <v>24</v>
      </c>
      <c r="G61" s="248">
        <v>32</v>
      </c>
      <c r="H61" s="248">
        <v>32</v>
      </c>
      <c r="I61" s="248">
        <v>0</v>
      </c>
      <c r="J61" s="248">
        <v>0</v>
      </c>
      <c r="K61" s="248">
        <v>0</v>
      </c>
      <c r="L61" s="248">
        <v>0</v>
      </c>
      <c r="M61" s="248">
        <v>0</v>
      </c>
      <c r="N61" s="248">
        <v>17350510356</v>
      </c>
    </row>
    <row r="62" ht="26.25" spans="1:14">
      <c r="A62" s="249">
        <v>33</v>
      </c>
      <c r="B62" s="248" t="s">
        <v>1077</v>
      </c>
      <c r="C62" s="248" t="s">
        <v>1083</v>
      </c>
      <c r="D62" s="248">
        <v>33</v>
      </c>
      <c r="E62" s="248">
        <v>7.2</v>
      </c>
      <c r="F62" s="248">
        <v>25.8</v>
      </c>
      <c r="G62" s="248">
        <v>33</v>
      </c>
      <c r="H62" s="248">
        <v>33</v>
      </c>
      <c r="I62" s="248">
        <v>0</v>
      </c>
      <c r="J62" s="248">
        <v>0</v>
      </c>
      <c r="K62" s="248">
        <v>0</v>
      </c>
      <c r="L62" s="248">
        <v>0</v>
      </c>
      <c r="M62" s="248">
        <v>0</v>
      </c>
      <c r="N62" s="248">
        <v>15959794154</v>
      </c>
    </row>
    <row r="63" ht="26.25" spans="1:14">
      <c r="A63" s="249">
        <v>34</v>
      </c>
      <c r="B63" s="248" t="s">
        <v>1077</v>
      </c>
      <c r="C63" s="248" t="s">
        <v>1084</v>
      </c>
      <c r="D63" s="248">
        <v>33</v>
      </c>
      <c r="E63" s="248">
        <v>11.7</v>
      </c>
      <c r="F63" s="248">
        <v>21.3</v>
      </c>
      <c r="G63" s="248">
        <v>33</v>
      </c>
      <c r="H63" s="248">
        <v>33</v>
      </c>
      <c r="I63" s="248">
        <v>0</v>
      </c>
      <c r="J63" s="248">
        <v>0</v>
      </c>
      <c r="K63" s="248">
        <v>0</v>
      </c>
      <c r="L63" s="248">
        <v>0</v>
      </c>
      <c r="M63" s="248">
        <v>0</v>
      </c>
      <c r="N63" s="248">
        <v>18760271756</v>
      </c>
    </row>
    <row r="64" ht="26.25" spans="1:14">
      <c r="A64" s="249">
        <v>35</v>
      </c>
      <c r="B64" s="248" t="s">
        <v>1077</v>
      </c>
      <c r="C64" s="248" t="s">
        <v>1085</v>
      </c>
      <c r="D64" s="248">
        <v>31</v>
      </c>
      <c r="E64" s="248">
        <v>7.2</v>
      </c>
      <c r="F64" s="248">
        <v>23.8</v>
      </c>
      <c r="G64" s="248">
        <v>31</v>
      </c>
      <c r="H64" s="248">
        <v>31</v>
      </c>
      <c r="I64" s="248">
        <v>0</v>
      </c>
      <c r="J64" s="248">
        <v>0</v>
      </c>
      <c r="K64" s="248">
        <v>0</v>
      </c>
      <c r="L64" s="248">
        <v>0</v>
      </c>
      <c r="M64" s="248">
        <v>0</v>
      </c>
      <c r="N64" s="248">
        <v>18350819629</v>
      </c>
    </row>
    <row r="65" ht="26.25" spans="1:14">
      <c r="A65" s="249">
        <v>36</v>
      </c>
      <c r="B65" s="248" t="s">
        <v>1077</v>
      </c>
      <c r="C65" s="248" t="s">
        <v>1086</v>
      </c>
      <c r="D65" s="248">
        <v>30</v>
      </c>
      <c r="E65" s="248">
        <v>8.28</v>
      </c>
      <c r="F65" s="248">
        <v>21.72</v>
      </c>
      <c r="G65" s="248">
        <v>30</v>
      </c>
      <c r="H65" s="248">
        <v>30</v>
      </c>
      <c r="I65" s="248">
        <v>0</v>
      </c>
      <c r="J65" s="248">
        <v>0</v>
      </c>
      <c r="K65" s="248">
        <v>0</v>
      </c>
      <c r="L65" s="248">
        <v>0</v>
      </c>
      <c r="M65" s="248">
        <v>0</v>
      </c>
      <c r="N65" s="248">
        <v>13859164255</v>
      </c>
    </row>
    <row r="66" ht="26.25" spans="1:14">
      <c r="A66" s="249">
        <v>37</v>
      </c>
      <c r="B66" s="248" t="s">
        <v>1087</v>
      </c>
      <c r="C66" s="248" t="s">
        <v>1088</v>
      </c>
      <c r="D66" s="248">
        <v>32</v>
      </c>
      <c r="E66" s="248">
        <v>12.81</v>
      </c>
      <c r="F66" s="248">
        <v>19.19</v>
      </c>
      <c r="G66" s="248">
        <v>32</v>
      </c>
      <c r="H66" s="248">
        <v>32</v>
      </c>
      <c r="I66" s="248">
        <v>0</v>
      </c>
      <c r="J66" s="248">
        <v>0</v>
      </c>
      <c r="K66" s="248">
        <v>0</v>
      </c>
      <c r="L66" s="248">
        <v>0</v>
      </c>
      <c r="M66" s="248">
        <v>0</v>
      </c>
      <c r="N66" s="248">
        <v>15860861907</v>
      </c>
    </row>
    <row r="67" ht="26.25" spans="1:14">
      <c r="A67" s="249">
        <v>38</v>
      </c>
      <c r="B67" s="248" t="s">
        <v>1087</v>
      </c>
      <c r="C67" s="248" t="s">
        <v>1089</v>
      </c>
      <c r="D67" s="248">
        <v>30.7</v>
      </c>
      <c r="E67" s="248">
        <v>8.66</v>
      </c>
      <c r="F67" s="248">
        <v>22.04</v>
      </c>
      <c r="G67" s="248">
        <v>30.7</v>
      </c>
      <c r="H67" s="248">
        <v>30.7</v>
      </c>
      <c r="I67" s="248">
        <v>0</v>
      </c>
      <c r="J67" s="248">
        <v>0</v>
      </c>
      <c r="K67" s="248">
        <v>0</v>
      </c>
      <c r="L67" s="248">
        <v>0</v>
      </c>
      <c r="M67" s="248">
        <v>0</v>
      </c>
      <c r="N67" s="248">
        <v>15359085583</v>
      </c>
    </row>
    <row r="68" ht="26.25" spans="1:14">
      <c r="A68" s="249">
        <v>39</v>
      </c>
      <c r="B68" s="248" t="s">
        <v>1090</v>
      </c>
      <c r="C68" s="248" t="s">
        <v>1091</v>
      </c>
      <c r="D68" s="248">
        <v>31.12</v>
      </c>
      <c r="E68" s="248">
        <v>8.66</v>
      </c>
      <c r="F68" s="248">
        <v>22.46</v>
      </c>
      <c r="G68" s="248">
        <v>31.12</v>
      </c>
      <c r="H68" s="248">
        <v>31.12</v>
      </c>
      <c r="I68" s="248">
        <v>0</v>
      </c>
      <c r="J68" s="248">
        <v>0</v>
      </c>
      <c r="K68" s="248">
        <v>0</v>
      </c>
      <c r="L68" s="248">
        <v>0</v>
      </c>
      <c r="M68" s="248">
        <v>0</v>
      </c>
      <c r="N68" s="248">
        <v>13799183355</v>
      </c>
    </row>
    <row r="69" ht="15" customHeight="1" spans="1:14">
      <c r="A69" s="249">
        <v>40</v>
      </c>
      <c r="B69" s="250" t="s">
        <v>1092</v>
      </c>
      <c r="C69" s="248" t="s">
        <v>1093</v>
      </c>
      <c r="D69" s="248">
        <v>30</v>
      </c>
      <c r="E69" s="248">
        <v>0</v>
      </c>
      <c r="F69" s="248">
        <v>30</v>
      </c>
      <c r="G69" s="248">
        <v>30</v>
      </c>
      <c r="H69" s="248">
        <v>30</v>
      </c>
      <c r="I69" s="248">
        <v>0</v>
      </c>
      <c r="J69" s="248">
        <v>0</v>
      </c>
      <c r="K69" s="248">
        <v>0</v>
      </c>
      <c r="L69" s="248">
        <v>0</v>
      </c>
      <c r="M69" s="248">
        <v>0</v>
      </c>
      <c r="N69" s="248">
        <v>13616947648</v>
      </c>
    </row>
    <row r="70" ht="14.25" spans="1:14">
      <c r="A70" s="249"/>
      <c r="B70" s="248" t="s">
        <v>1094</v>
      </c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</row>
    <row r="71" ht="15" customHeight="1" spans="1:14">
      <c r="A71" s="249">
        <v>41</v>
      </c>
      <c r="B71" s="250" t="s">
        <v>1092</v>
      </c>
      <c r="C71" s="248" t="s">
        <v>1095</v>
      </c>
      <c r="D71" s="248">
        <v>30</v>
      </c>
      <c r="E71" s="248">
        <v>30</v>
      </c>
      <c r="F71" s="248">
        <v>0</v>
      </c>
      <c r="G71" s="248">
        <v>30</v>
      </c>
      <c r="H71" s="248">
        <v>30</v>
      </c>
      <c r="I71" s="248">
        <v>0</v>
      </c>
      <c r="J71" s="248">
        <v>0</v>
      </c>
      <c r="K71" s="248">
        <v>0</v>
      </c>
      <c r="L71" s="248">
        <v>0</v>
      </c>
      <c r="M71" s="248">
        <v>0</v>
      </c>
      <c r="N71" s="248">
        <v>13859400276</v>
      </c>
    </row>
    <row r="72" ht="14.25" spans="1:14">
      <c r="A72" s="249"/>
      <c r="B72" s="248" t="s">
        <v>1033</v>
      </c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</row>
    <row r="73" ht="15" customHeight="1" spans="1:14">
      <c r="A73" s="249">
        <v>42</v>
      </c>
      <c r="B73" s="250" t="s">
        <v>1092</v>
      </c>
      <c r="C73" s="248" t="s">
        <v>1096</v>
      </c>
      <c r="D73" s="248">
        <v>30</v>
      </c>
      <c r="E73" s="248">
        <v>0</v>
      </c>
      <c r="F73" s="248">
        <v>30</v>
      </c>
      <c r="G73" s="248">
        <v>30</v>
      </c>
      <c r="H73" s="248">
        <v>30</v>
      </c>
      <c r="I73" s="248">
        <v>0</v>
      </c>
      <c r="J73" s="248">
        <v>0</v>
      </c>
      <c r="K73" s="248">
        <v>0</v>
      </c>
      <c r="L73" s="248">
        <v>0</v>
      </c>
      <c r="M73" s="248">
        <v>0</v>
      </c>
      <c r="N73" s="248">
        <v>13459845590</v>
      </c>
    </row>
    <row r="74" ht="12" customHeight="1" spans="1:14">
      <c r="A74" s="249"/>
      <c r="B74" s="248" t="s">
        <v>1033</v>
      </c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</row>
    <row r="75" ht="24" customHeight="1" spans="1:14">
      <c r="A75" s="249">
        <v>43</v>
      </c>
      <c r="B75" s="248" t="s">
        <v>1097</v>
      </c>
      <c r="C75" s="248" t="s">
        <v>1098</v>
      </c>
      <c r="D75" s="248">
        <v>50</v>
      </c>
      <c r="E75" s="248">
        <v>6</v>
      </c>
      <c r="F75" s="248">
        <v>44</v>
      </c>
      <c r="G75" s="248">
        <v>50</v>
      </c>
      <c r="H75" s="248">
        <v>46</v>
      </c>
      <c r="I75" s="248">
        <v>0</v>
      </c>
      <c r="J75" s="248">
        <v>4</v>
      </c>
      <c r="K75" s="248">
        <v>0</v>
      </c>
      <c r="L75" s="248">
        <v>0</v>
      </c>
      <c r="M75" s="248">
        <v>0</v>
      </c>
      <c r="N75" s="248">
        <v>13055559285</v>
      </c>
    </row>
    <row r="76" ht="24" customHeight="1" spans="1:14">
      <c r="A76" s="249">
        <v>44</v>
      </c>
      <c r="B76" s="248" t="s">
        <v>1099</v>
      </c>
      <c r="C76" s="248" t="s">
        <v>1100</v>
      </c>
      <c r="D76" s="248">
        <v>40</v>
      </c>
      <c r="E76" s="248">
        <v>4.2</v>
      </c>
      <c r="F76" s="248">
        <v>35.8</v>
      </c>
      <c r="G76" s="248">
        <v>40</v>
      </c>
      <c r="H76" s="249">
        <v>40</v>
      </c>
      <c r="I76" s="248">
        <v>0</v>
      </c>
      <c r="J76" s="248">
        <v>0</v>
      </c>
      <c r="K76" s="248">
        <v>0</v>
      </c>
      <c r="L76" s="248">
        <v>0</v>
      </c>
      <c r="M76" s="248">
        <v>0</v>
      </c>
      <c r="N76" s="248">
        <v>15392454486</v>
      </c>
    </row>
    <row r="77" ht="24" customHeight="1" spans="1:14">
      <c r="A77" s="249">
        <v>45</v>
      </c>
      <c r="B77" s="248" t="s">
        <v>1099</v>
      </c>
      <c r="C77" s="248" t="s">
        <v>1101</v>
      </c>
      <c r="D77" s="248">
        <v>37.5</v>
      </c>
      <c r="E77" s="248">
        <v>5.6</v>
      </c>
      <c r="F77" s="248">
        <v>31.9</v>
      </c>
      <c r="G77" s="248">
        <v>37.5</v>
      </c>
      <c r="H77" s="248">
        <v>37.5</v>
      </c>
      <c r="I77" s="248">
        <v>0</v>
      </c>
      <c r="J77" s="248">
        <v>0</v>
      </c>
      <c r="K77" s="248">
        <v>0</v>
      </c>
      <c r="L77" s="248">
        <v>0</v>
      </c>
      <c r="M77" s="248">
        <v>0</v>
      </c>
      <c r="N77" s="248">
        <v>18359099396</v>
      </c>
    </row>
    <row r="78" ht="15" customHeight="1" spans="1:14">
      <c r="A78" s="252">
        <v>46</v>
      </c>
      <c r="B78" s="250" t="s">
        <v>1102</v>
      </c>
      <c r="C78" s="248" t="s">
        <v>1103</v>
      </c>
      <c r="D78" s="248">
        <v>30.3</v>
      </c>
      <c r="E78" s="248">
        <v>5.3</v>
      </c>
      <c r="F78" s="248">
        <v>25</v>
      </c>
      <c r="G78" s="248">
        <v>30.3</v>
      </c>
      <c r="H78" s="248">
        <v>30.3</v>
      </c>
      <c r="I78" s="248">
        <v>0</v>
      </c>
      <c r="J78" s="248">
        <v>0</v>
      </c>
      <c r="K78" s="248">
        <v>0</v>
      </c>
      <c r="L78" s="248">
        <v>0</v>
      </c>
      <c r="M78" s="248">
        <v>0</v>
      </c>
      <c r="N78" s="248">
        <v>13646900952</v>
      </c>
    </row>
    <row r="79" ht="14.25" spans="1:14">
      <c r="A79" s="252"/>
      <c r="B79" s="248" t="s">
        <v>1104</v>
      </c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</row>
    <row r="80" ht="15" customHeight="1" spans="1:14">
      <c r="A80" s="252">
        <v>47</v>
      </c>
      <c r="B80" s="250" t="s">
        <v>1102</v>
      </c>
      <c r="C80" s="248" t="s">
        <v>1105</v>
      </c>
      <c r="D80" s="248">
        <v>30</v>
      </c>
      <c r="E80" s="248">
        <v>9</v>
      </c>
      <c r="F80" s="248">
        <v>21</v>
      </c>
      <c r="G80" s="248">
        <v>30</v>
      </c>
      <c r="H80" s="248">
        <v>30</v>
      </c>
      <c r="I80" s="248">
        <v>0</v>
      </c>
      <c r="J80" s="248">
        <v>0</v>
      </c>
      <c r="K80" s="248">
        <v>0</v>
      </c>
      <c r="L80" s="248">
        <v>0</v>
      </c>
      <c r="M80" s="248">
        <v>0</v>
      </c>
      <c r="N80" s="248">
        <v>13375077075</v>
      </c>
    </row>
    <row r="81" ht="14.25" spans="1:14">
      <c r="A81" s="252"/>
      <c r="B81" s="248" t="s">
        <v>1106</v>
      </c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</row>
    <row r="82" ht="24" customHeight="1" spans="1:14">
      <c r="A82" s="252"/>
      <c r="B82" s="248"/>
      <c r="C82" s="248"/>
      <c r="D82" s="253"/>
      <c r="E82" s="253"/>
      <c r="F82" s="253"/>
      <c r="G82" s="253"/>
      <c r="H82" s="253"/>
      <c r="I82" s="253"/>
      <c r="J82" s="253"/>
      <c r="K82" s="253"/>
      <c r="L82" s="253"/>
      <c r="M82" s="255"/>
      <c r="N82" s="248"/>
    </row>
    <row r="83" ht="24" customHeight="1" spans="1:14">
      <c r="A83" s="248" t="s">
        <v>236</v>
      </c>
      <c r="B83" s="248"/>
      <c r="C83" s="248"/>
      <c r="D83" s="254">
        <v>1548.1</v>
      </c>
      <c r="E83" s="254">
        <v>459.73</v>
      </c>
      <c r="F83" s="254">
        <v>1080.35</v>
      </c>
      <c r="G83" s="254">
        <v>1548.1</v>
      </c>
      <c r="H83" s="254">
        <v>1464</v>
      </c>
      <c r="I83" s="254">
        <v>4.5</v>
      </c>
      <c r="J83" s="254">
        <v>38</v>
      </c>
      <c r="K83" s="254">
        <v>19.7</v>
      </c>
      <c r="L83" s="254">
        <v>6.6</v>
      </c>
      <c r="M83" s="254">
        <v>10.3</v>
      </c>
      <c r="N83" s="255"/>
    </row>
    <row r="84" ht="67" customHeight="1" spans="1:14">
      <c r="A84" s="75" t="s">
        <v>1107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</row>
  </sheetData>
  <mergeCells count="389">
    <mergeCell ref="A1:N1"/>
    <mergeCell ref="A2:N2"/>
    <mergeCell ref="E4:F4"/>
    <mergeCell ref="H4:M4"/>
    <mergeCell ref="A83:B83"/>
    <mergeCell ref="A84:N8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5:A26"/>
    <mergeCell ref="A29:A30"/>
    <mergeCell ref="A31:A32"/>
    <mergeCell ref="A33:A34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69:A70"/>
    <mergeCell ref="A71:A72"/>
    <mergeCell ref="A73:A74"/>
    <mergeCell ref="A78:A79"/>
    <mergeCell ref="A80:A81"/>
    <mergeCell ref="B4:B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5:C26"/>
    <mergeCell ref="C29:C30"/>
    <mergeCell ref="C31:C32"/>
    <mergeCell ref="C33:C34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69:C70"/>
    <mergeCell ref="C71:C72"/>
    <mergeCell ref="C73:C74"/>
    <mergeCell ref="C78:C79"/>
    <mergeCell ref="C80:C81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5:D26"/>
    <mergeCell ref="D29:D30"/>
    <mergeCell ref="D31:D32"/>
    <mergeCell ref="D33:D34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69:D70"/>
    <mergeCell ref="D71:D72"/>
    <mergeCell ref="D73:D74"/>
    <mergeCell ref="D78:D79"/>
    <mergeCell ref="D80:D81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5:E26"/>
    <mergeCell ref="E29:E30"/>
    <mergeCell ref="E31:E32"/>
    <mergeCell ref="E33:E34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69:E70"/>
    <mergeCell ref="E71:E72"/>
    <mergeCell ref="E73:E74"/>
    <mergeCell ref="E78:E79"/>
    <mergeCell ref="E80:E81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5:F26"/>
    <mergeCell ref="F29:F30"/>
    <mergeCell ref="F31:F32"/>
    <mergeCell ref="F33:F34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69:F70"/>
    <mergeCell ref="F71:F72"/>
    <mergeCell ref="F73:F74"/>
    <mergeCell ref="F78:F79"/>
    <mergeCell ref="F80:F81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5:G26"/>
    <mergeCell ref="G29:G30"/>
    <mergeCell ref="G31:G32"/>
    <mergeCell ref="G33:G34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69:G70"/>
    <mergeCell ref="G71:G72"/>
    <mergeCell ref="G73:G74"/>
    <mergeCell ref="G78:G79"/>
    <mergeCell ref="G80:G81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5:H26"/>
    <mergeCell ref="H29:H30"/>
    <mergeCell ref="H31:H32"/>
    <mergeCell ref="H33:H34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69:H70"/>
    <mergeCell ref="H71:H72"/>
    <mergeCell ref="H73:H74"/>
    <mergeCell ref="H78:H79"/>
    <mergeCell ref="H80:H81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5:I26"/>
    <mergeCell ref="I29:I30"/>
    <mergeCell ref="I31:I32"/>
    <mergeCell ref="I33:I34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I69:I70"/>
    <mergeCell ref="I71:I72"/>
    <mergeCell ref="I73:I74"/>
    <mergeCell ref="I78:I79"/>
    <mergeCell ref="I80:I81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5:J26"/>
    <mergeCell ref="J29:J30"/>
    <mergeCell ref="J31:J32"/>
    <mergeCell ref="J33:J34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69:J70"/>
    <mergeCell ref="J71:J72"/>
    <mergeCell ref="J73:J74"/>
    <mergeCell ref="J78:J79"/>
    <mergeCell ref="J80:J81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5:K26"/>
    <mergeCell ref="K29:K30"/>
    <mergeCell ref="K31:K32"/>
    <mergeCell ref="K33:K34"/>
    <mergeCell ref="K36:K37"/>
    <mergeCell ref="K38:K39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K69:K70"/>
    <mergeCell ref="K71:K72"/>
    <mergeCell ref="K73:K74"/>
    <mergeCell ref="K78:K79"/>
    <mergeCell ref="K80:K81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5:L26"/>
    <mergeCell ref="L29:L30"/>
    <mergeCell ref="L31:L32"/>
    <mergeCell ref="L33:L34"/>
    <mergeCell ref="L36:L37"/>
    <mergeCell ref="L38:L39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  <mergeCell ref="L69:L70"/>
    <mergeCell ref="L71:L72"/>
    <mergeCell ref="L73:L74"/>
    <mergeCell ref="L78:L79"/>
    <mergeCell ref="L80:L81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5:M26"/>
    <mergeCell ref="M29:M30"/>
    <mergeCell ref="M31:M32"/>
    <mergeCell ref="M33:M34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69:M70"/>
    <mergeCell ref="M71:M72"/>
    <mergeCell ref="M73:M74"/>
    <mergeCell ref="M78:M79"/>
    <mergeCell ref="M80:M81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5:N26"/>
    <mergeCell ref="N29:N30"/>
    <mergeCell ref="N31:N32"/>
    <mergeCell ref="N33:N34"/>
    <mergeCell ref="N36:N37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N56:N57"/>
    <mergeCell ref="N69:N70"/>
    <mergeCell ref="N71:N72"/>
    <mergeCell ref="N73:N74"/>
    <mergeCell ref="N78:N79"/>
    <mergeCell ref="N80:N8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A6" sqref="A6:O7"/>
    </sheetView>
  </sheetViews>
  <sheetFormatPr defaultColWidth="9" defaultRowHeight="13.5"/>
  <cols>
    <col min="3" max="3" width="12.5" customWidth="1"/>
    <col min="15" max="15" width="12.875" customWidth="1"/>
  </cols>
  <sheetData>
    <row r="1" ht="20.25" spans="1:16">
      <c r="A1" s="236" t="s">
        <v>239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ht="22.5" spans="1:15">
      <c r="A2" s="13" t="s">
        <v>1108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19.5" spans="1:1">
      <c r="A3" s="15" t="s">
        <v>241</v>
      </c>
    </row>
    <row r="4" ht="24.75" customHeight="1" spans="1:15">
      <c r="A4" s="237" t="s">
        <v>3</v>
      </c>
      <c r="B4" s="238" t="s">
        <v>242</v>
      </c>
      <c r="C4" s="238" t="s">
        <v>243</v>
      </c>
      <c r="D4" s="239" t="s">
        <v>1109</v>
      </c>
      <c r="E4" s="239" t="s">
        <v>245</v>
      </c>
      <c r="F4" s="238" t="s">
        <v>8</v>
      </c>
      <c r="G4" s="238"/>
      <c r="H4" s="239" t="s">
        <v>246</v>
      </c>
      <c r="I4" s="239" t="s">
        <v>8</v>
      </c>
      <c r="J4" s="239"/>
      <c r="K4" s="239"/>
      <c r="L4" s="239"/>
      <c r="M4" s="239"/>
      <c r="N4" s="239"/>
      <c r="O4" s="239" t="s">
        <v>6</v>
      </c>
    </row>
    <row r="5" ht="14.25" spans="1:15">
      <c r="A5" s="237"/>
      <c r="B5" s="238"/>
      <c r="C5" s="238"/>
      <c r="D5" s="239"/>
      <c r="E5" s="239"/>
      <c r="F5" s="240" t="s">
        <v>9</v>
      </c>
      <c r="G5" s="240" t="s">
        <v>10</v>
      </c>
      <c r="H5" s="239"/>
      <c r="I5" s="245" t="s">
        <v>247</v>
      </c>
      <c r="J5" s="245" t="s">
        <v>248</v>
      </c>
      <c r="K5" s="245" t="s">
        <v>249</v>
      </c>
      <c r="L5" s="245" t="s">
        <v>250</v>
      </c>
      <c r="M5" s="245" t="s">
        <v>251</v>
      </c>
      <c r="N5" s="245" t="s">
        <v>252</v>
      </c>
      <c r="O5" s="239"/>
    </row>
    <row r="6" ht="26.25" spans="1:15">
      <c r="A6" s="241">
        <v>1</v>
      </c>
      <c r="B6" s="240" t="s">
        <v>1110</v>
      </c>
      <c r="C6" s="240" t="s">
        <v>1111</v>
      </c>
      <c r="D6" s="242" t="s">
        <v>1112</v>
      </c>
      <c r="E6" s="240">
        <v>45</v>
      </c>
      <c r="F6" s="242">
        <v>16.64</v>
      </c>
      <c r="G6" s="240">
        <v>28.36</v>
      </c>
      <c r="H6" s="240">
        <v>45</v>
      </c>
      <c r="I6" s="240">
        <v>45</v>
      </c>
      <c r="J6" s="240">
        <v>0</v>
      </c>
      <c r="K6" s="240">
        <v>0</v>
      </c>
      <c r="L6" s="240">
        <v>0</v>
      </c>
      <c r="M6" s="240">
        <v>0</v>
      </c>
      <c r="N6" s="240">
        <v>0</v>
      </c>
      <c r="O6" s="240">
        <v>15959795802</v>
      </c>
    </row>
    <row r="7" ht="26.25" spans="1:15">
      <c r="A7" s="241">
        <v>2</v>
      </c>
      <c r="B7" s="240" t="s">
        <v>1113</v>
      </c>
      <c r="C7" s="240" t="s">
        <v>1114</v>
      </c>
      <c r="D7" s="242" t="s">
        <v>1115</v>
      </c>
      <c r="E7" s="242">
        <v>30.3</v>
      </c>
      <c r="F7" s="242">
        <v>12</v>
      </c>
      <c r="G7" s="242">
        <v>18.3</v>
      </c>
      <c r="H7" s="242">
        <v>30.3</v>
      </c>
      <c r="I7" s="242">
        <v>30.3</v>
      </c>
      <c r="J7" s="242">
        <v>0</v>
      </c>
      <c r="K7" s="242">
        <v>0</v>
      </c>
      <c r="L7" s="242">
        <v>0</v>
      </c>
      <c r="M7" s="242">
        <v>0</v>
      </c>
      <c r="N7" s="240">
        <v>0</v>
      </c>
      <c r="O7" s="242">
        <v>15860879501</v>
      </c>
    </row>
    <row r="8" ht="15" customHeight="1" spans="1:15">
      <c r="A8" s="243" t="s">
        <v>236</v>
      </c>
      <c r="B8" s="243"/>
      <c r="C8" s="240"/>
      <c r="D8" s="244"/>
      <c r="E8" s="240">
        <v>75.3</v>
      </c>
      <c r="F8" s="240">
        <v>28.64</v>
      </c>
      <c r="G8" s="240">
        <v>46.66</v>
      </c>
      <c r="H8" s="240">
        <v>75.3</v>
      </c>
      <c r="I8" s="240">
        <v>75.3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/>
    </row>
    <row r="9" ht="18.75" spans="1:15">
      <c r="A9" s="75" t="s">
        <v>1107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</sheetData>
  <mergeCells count="13">
    <mergeCell ref="A1:P1"/>
    <mergeCell ref="A2:O2"/>
    <mergeCell ref="F4:G4"/>
    <mergeCell ref="I4:N4"/>
    <mergeCell ref="A8:B8"/>
    <mergeCell ref="A9:O9"/>
    <mergeCell ref="A4:A5"/>
    <mergeCell ref="B4:B5"/>
    <mergeCell ref="C4:C5"/>
    <mergeCell ref="D4:D5"/>
    <mergeCell ref="E4:E5"/>
    <mergeCell ref="H4:H5"/>
    <mergeCell ref="O4:O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3"/>
  <sheetViews>
    <sheetView workbookViewId="0">
      <selection activeCell="S7" sqref="S7"/>
    </sheetView>
  </sheetViews>
  <sheetFormatPr defaultColWidth="9" defaultRowHeight="13.5"/>
  <cols>
    <col min="1" max="1" width="5.875" customWidth="1"/>
    <col min="2" max="2" width="13.25" customWidth="1"/>
    <col min="4" max="8" width="9.375"/>
    <col min="9" max="9" width="6.875" customWidth="1"/>
    <col min="10" max="10" width="4.25" customWidth="1"/>
    <col min="11" max="11" width="5.875" customWidth="1"/>
    <col min="12" max="12" width="4.875" customWidth="1"/>
    <col min="13" max="13" width="7.125" customWidth="1"/>
    <col min="14" max="14" width="18" customWidth="1"/>
  </cols>
  <sheetData>
    <row r="1" ht="33.75" spans="1:14">
      <c r="A1" s="226" t="s">
        <v>1116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ht="18.75" spans="1:14">
      <c r="A2" s="227" t="s">
        <v>1117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>
      <c r="A3" s="16" t="s">
        <v>3</v>
      </c>
      <c r="B3" s="16" t="s">
        <v>242</v>
      </c>
      <c r="C3" s="16" t="s">
        <v>5</v>
      </c>
      <c r="D3" s="16" t="s">
        <v>245</v>
      </c>
      <c r="E3" s="16" t="s">
        <v>8</v>
      </c>
      <c r="F3" s="16"/>
      <c r="G3" s="16" t="s">
        <v>246</v>
      </c>
      <c r="H3" s="16" t="s">
        <v>8</v>
      </c>
      <c r="I3" s="16"/>
      <c r="J3" s="16"/>
      <c r="K3" s="16"/>
      <c r="L3" s="16"/>
      <c r="M3" s="16"/>
      <c r="N3" s="16" t="s">
        <v>6</v>
      </c>
    </row>
    <row r="4" spans="1:14">
      <c r="A4" s="16"/>
      <c r="B4" s="16"/>
      <c r="C4" s="16"/>
      <c r="D4" s="16"/>
      <c r="E4" s="16" t="s">
        <v>9</v>
      </c>
      <c r="F4" s="16" t="s">
        <v>10</v>
      </c>
      <c r="G4" s="16"/>
      <c r="H4" s="149" t="s">
        <v>247</v>
      </c>
      <c r="I4" s="149" t="s">
        <v>248</v>
      </c>
      <c r="J4" s="149" t="s">
        <v>249</v>
      </c>
      <c r="K4" s="149" t="s">
        <v>250</v>
      </c>
      <c r="L4" s="149" t="s">
        <v>251</v>
      </c>
      <c r="M4" s="149" t="s">
        <v>252</v>
      </c>
      <c r="N4" s="16"/>
    </row>
    <row r="5" ht="20" customHeight="1" spans="1:14">
      <c r="A5" s="23">
        <v>1</v>
      </c>
      <c r="B5" s="23" t="s">
        <v>1118</v>
      </c>
      <c r="C5" s="23" t="s">
        <v>1119</v>
      </c>
      <c r="D5" s="23">
        <v>37</v>
      </c>
      <c r="E5" s="23">
        <v>7</v>
      </c>
      <c r="F5" s="23">
        <v>30</v>
      </c>
      <c r="G5" s="23">
        <v>37</v>
      </c>
      <c r="H5" s="23">
        <v>37</v>
      </c>
      <c r="I5" s="23"/>
      <c r="J5" s="23"/>
      <c r="K5" s="23"/>
      <c r="L5" s="23"/>
      <c r="M5" s="23"/>
      <c r="N5" s="23">
        <v>13860553503</v>
      </c>
    </row>
    <row r="6" ht="20" customHeight="1" spans="1:14">
      <c r="A6" s="23">
        <v>2</v>
      </c>
      <c r="B6" s="23" t="s">
        <v>1118</v>
      </c>
      <c r="C6" s="23" t="s">
        <v>1120</v>
      </c>
      <c r="D6" s="23">
        <v>35</v>
      </c>
      <c r="E6" s="23">
        <v>6</v>
      </c>
      <c r="F6" s="23">
        <v>29</v>
      </c>
      <c r="G6" s="23">
        <v>35</v>
      </c>
      <c r="H6" s="23">
        <v>35</v>
      </c>
      <c r="I6" s="23"/>
      <c r="J6" s="23"/>
      <c r="K6" s="23"/>
      <c r="L6" s="23"/>
      <c r="M6" s="23"/>
      <c r="N6" s="23">
        <v>13799177633</v>
      </c>
    </row>
    <row r="7" ht="20" customHeight="1" spans="1:14">
      <c r="A7" s="23">
        <v>3</v>
      </c>
      <c r="B7" s="23" t="s">
        <v>1121</v>
      </c>
      <c r="C7" s="23" t="s">
        <v>1122</v>
      </c>
      <c r="D7" s="23">
        <v>38</v>
      </c>
      <c r="E7" s="23">
        <v>12</v>
      </c>
      <c r="F7" s="23">
        <v>26</v>
      </c>
      <c r="G7" s="23">
        <v>38</v>
      </c>
      <c r="H7" s="23">
        <v>38</v>
      </c>
      <c r="I7" s="23"/>
      <c r="J7" s="23"/>
      <c r="K7" s="23"/>
      <c r="L7" s="23"/>
      <c r="M7" s="23"/>
      <c r="N7" s="23">
        <v>13859449659</v>
      </c>
    </row>
    <row r="8" ht="20" customHeight="1" spans="1:14">
      <c r="A8" s="23">
        <v>4</v>
      </c>
      <c r="B8" s="23" t="s">
        <v>1121</v>
      </c>
      <c r="C8" s="23" t="s">
        <v>1123</v>
      </c>
      <c r="D8" s="23">
        <v>35</v>
      </c>
      <c r="E8" s="23">
        <v>5</v>
      </c>
      <c r="F8" s="23">
        <v>30</v>
      </c>
      <c r="G8" s="23">
        <v>35</v>
      </c>
      <c r="H8" s="23">
        <v>35</v>
      </c>
      <c r="I8" s="23"/>
      <c r="J8" s="23"/>
      <c r="K8" s="23"/>
      <c r="L8" s="23"/>
      <c r="M8" s="23"/>
      <c r="N8" s="23">
        <v>13459890230</v>
      </c>
    </row>
    <row r="9" ht="20" customHeight="1" spans="1:14">
      <c r="A9" s="23">
        <v>5</v>
      </c>
      <c r="B9" s="23" t="s">
        <v>1124</v>
      </c>
      <c r="C9" s="23" t="s">
        <v>1125</v>
      </c>
      <c r="D9" s="23">
        <v>40</v>
      </c>
      <c r="E9" s="23">
        <v>10</v>
      </c>
      <c r="F9" s="23">
        <v>30</v>
      </c>
      <c r="G9" s="23">
        <v>40</v>
      </c>
      <c r="H9" s="23">
        <v>40</v>
      </c>
      <c r="I9" s="23"/>
      <c r="J9" s="23"/>
      <c r="K9" s="23"/>
      <c r="L9" s="23"/>
      <c r="M9" s="23"/>
      <c r="N9" s="23">
        <v>13328910178</v>
      </c>
    </row>
    <row r="10" ht="20" customHeight="1" spans="1:14">
      <c r="A10" s="23">
        <v>6</v>
      </c>
      <c r="B10" s="23" t="s">
        <v>1124</v>
      </c>
      <c r="C10" s="23" t="s">
        <v>1126</v>
      </c>
      <c r="D10" s="220">
        <v>50</v>
      </c>
      <c r="E10" s="23">
        <v>6</v>
      </c>
      <c r="F10" s="23">
        <v>44</v>
      </c>
      <c r="G10" s="23">
        <v>50</v>
      </c>
      <c r="H10" s="23">
        <v>50</v>
      </c>
      <c r="I10" s="23"/>
      <c r="J10" s="23"/>
      <c r="K10" s="23"/>
      <c r="L10" s="23"/>
      <c r="M10" s="23"/>
      <c r="N10" s="23">
        <v>13859416121</v>
      </c>
    </row>
    <row r="11" ht="20" customHeight="1" spans="1:14">
      <c r="A11" s="23">
        <v>7</v>
      </c>
      <c r="B11" s="23" t="s">
        <v>1127</v>
      </c>
      <c r="C11" s="23" t="s">
        <v>1128</v>
      </c>
      <c r="D11" s="23">
        <v>40</v>
      </c>
      <c r="E11" s="23">
        <v>5</v>
      </c>
      <c r="F11" s="23">
        <v>35</v>
      </c>
      <c r="G11" s="23">
        <v>40</v>
      </c>
      <c r="H11" s="23">
        <v>40</v>
      </c>
      <c r="I11" s="23"/>
      <c r="J11" s="23"/>
      <c r="K11" s="23"/>
      <c r="L11" s="23"/>
      <c r="M11" s="23"/>
      <c r="N11" s="23">
        <v>18705986820</v>
      </c>
    </row>
    <row r="12" ht="20" customHeight="1" spans="1:14">
      <c r="A12" s="23">
        <v>8</v>
      </c>
      <c r="B12" s="23" t="s">
        <v>1127</v>
      </c>
      <c r="C12" s="23" t="s">
        <v>1129</v>
      </c>
      <c r="D12" s="23">
        <v>35</v>
      </c>
      <c r="E12" s="23">
        <v>8</v>
      </c>
      <c r="F12" s="23">
        <v>27</v>
      </c>
      <c r="G12" s="23">
        <v>35</v>
      </c>
      <c r="H12" s="23">
        <v>35</v>
      </c>
      <c r="I12" s="23"/>
      <c r="J12" s="23"/>
      <c r="K12" s="23"/>
      <c r="L12" s="23"/>
      <c r="M12" s="23"/>
      <c r="N12" s="23">
        <v>15860854525</v>
      </c>
    </row>
    <row r="13" ht="20" customHeight="1" spans="1:14">
      <c r="A13" s="23">
        <v>9</v>
      </c>
      <c r="B13" s="23" t="s">
        <v>1127</v>
      </c>
      <c r="C13" s="23" t="s">
        <v>1130</v>
      </c>
      <c r="D13" s="23">
        <v>35</v>
      </c>
      <c r="E13" s="23">
        <v>7.5</v>
      </c>
      <c r="F13" s="23">
        <v>27.5</v>
      </c>
      <c r="G13" s="23">
        <v>35</v>
      </c>
      <c r="H13" s="23">
        <v>35</v>
      </c>
      <c r="I13" s="23"/>
      <c r="J13" s="23"/>
      <c r="K13" s="23"/>
      <c r="L13" s="23"/>
      <c r="M13" s="23"/>
      <c r="N13" s="23">
        <v>18259729806</v>
      </c>
    </row>
    <row r="14" ht="20" customHeight="1" spans="1:14">
      <c r="A14" s="23">
        <v>10</v>
      </c>
      <c r="B14" s="23" t="s">
        <v>1131</v>
      </c>
      <c r="C14" s="228" t="s">
        <v>1132</v>
      </c>
      <c r="D14" s="220">
        <v>77.45</v>
      </c>
      <c r="E14" s="23">
        <v>8</v>
      </c>
      <c r="F14" s="23">
        <v>69.45</v>
      </c>
      <c r="G14" s="23">
        <v>77.45</v>
      </c>
      <c r="H14" s="23">
        <v>77.45</v>
      </c>
      <c r="I14" s="23"/>
      <c r="J14" s="23"/>
      <c r="K14" s="23"/>
      <c r="L14" s="23"/>
      <c r="M14" s="23"/>
      <c r="N14" s="23">
        <v>13559882056</v>
      </c>
    </row>
    <row r="15" ht="20" customHeight="1" spans="1:14">
      <c r="A15" s="23">
        <v>11</v>
      </c>
      <c r="B15" s="23" t="s">
        <v>1131</v>
      </c>
      <c r="C15" s="23" t="s">
        <v>1133</v>
      </c>
      <c r="D15" s="23">
        <v>40</v>
      </c>
      <c r="E15" s="23">
        <v>6</v>
      </c>
      <c r="F15" s="23">
        <v>34</v>
      </c>
      <c r="G15" s="23">
        <v>40</v>
      </c>
      <c r="H15" s="23">
        <v>40</v>
      </c>
      <c r="I15" s="23"/>
      <c r="J15" s="23"/>
      <c r="K15" s="23"/>
      <c r="L15" s="23"/>
      <c r="M15" s="23"/>
      <c r="N15" s="23">
        <v>18759873690</v>
      </c>
    </row>
    <row r="16" ht="20" customHeight="1" spans="1:14">
      <c r="A16" s="23">
        <v>12</v>
      </c>
      <c r="B16" s="23" t="s">
        <v>1131</v>
      </c>
      <c r="C16" s="23" t="s">
        <v>1134</v>
      </c>
      <c r="D16" s="23">
        <v>30</v>
      </c>
      <c r="E16" s="23">
        <v>5</v>
      </c>
      <c r="F16" s="23">
        <v>25</v>
      </c>
      <c r="G16" s="23">
        <v>30</v>
      </c>
      <c r="H16" s="23">
        <v>30</v>
      </c>
      <c r="I16" s="23"/>
      <c r="J16" s="23"/>
      <c r="K16" s="23"/>
      <c r="L16" s="23"/>
      <c r="M16" s="23"/>
      <c r="N16" s="23">
        <v>15059003878</v>
      </c>
    </row>
    <row r="17" ht="20" customHeight="1" spans="1:14">
      <c r="A17" s="23">
        <v>13</v>
      </c>
      <c r="B17" s="23" t="s">
        <v>1135</v>
      </c>
      <c r="C17" s="23" t="s">
        <v>1136</v>
      </c>
      <c r="D17" s="23">
        <v>35</v>
      </c>
      <c r="E17" s="23">
        <v>5</v>
      </c>
      <c r="F17" s="23">
        <v>30</v>
      </c>
      <c r="G17" s="23">
        <v>35</v>
      </c>
      <c r="H17" s="23">
        <v>35</v>
      </c>
      <c r="I17" s="23"/>
      <c r="J17" s="23"/>
      <c r="K17" s="23"/>
      <c r="L17" s="23"/>
      <c r="M17" s="23"/>
      <c r="N17" s="23">
        <v>13960531102</v>
      </c>
    </row>
    <row r="18" ht="20" customHeight="1" spans="1:14">
      <c r="A18" s="23">
        <v>14</v>
      </c>
      <c r="B18" s="23" t="s">
        <v>1137</v>
      </c>
      <c r="C18" s="23" t="s">
        <v>1138</v>
      </c>
      <c r="D18" s="23">
        <v>43</v>
      </c>
      <c r="E18" s="23">
        <v>4.5</v>
      </c>
      <c r="F18" s="23">
        <v>38.5</v>
      </c>
      <c r="G18" s="23">
        <v>43</v>
      </c>
      <c r="H18" s="23">
        <v>43</v>
      </c>
      <c r="I18" s="23"/>
      <c r="J18" s="23"/>
      <c r="K18" s="23"/>
      <c r="L18" s="23"/>
      <c r="M18" s="23"/>
      <c r="N18" s="23">
        <v>15160642521</v>
      </c>
    </row>
    <row r="19" ht="20" customHeight="1" spans="1:14">
      <c r="A19" s="23">
        <v>15</v>
      </c>
      <c r="B19" s="23" t="s">
        <v>1139</v>
      </c>
      <c r="C19" s="23" t="s">
        <v>1140</v>
      </c>
      <c r="D19" s="220">
        <v>65.5</v>
      </c>
      <c r="E19" s="23">
        <v>6</v>
      </c>
      <c r="F19" s="23">
        <v>59.5</v>
      </c>
      <c r="G19" s="23">
        <v>65.5</v>
      </c>
      <c r="H19" s="23">
        <v>65.5</v>
      </c>
      <c r="I19" s="23"/>
      <c r="J19" s="23"/>
      <c r="K19" s="23"/>
      <c r="L19" s="23"/>
      <c r="M19" s="23"/>
      <c r="N19" s="23">
        <v>13507582861</v>
      </c>
    </row>
    <row r="20" ht="20" customHeight="1" spans="1:14">
      <c r="A20" s="23">
        <v>16</v>
      </c>
      <c r="B20" s="23" t="s">
        <v>1141</v>
      </c>
      <c r="C20" s="23" t="s">
        <v>1142</v>
      </c>
      <c r="D20" s="23">
        <v>40.2</v>
      </c>
      <c r="E20" s="23">
        <v>7.5</v>
      </c>
      <c r="F20" s="23">
        <v>32.7</v>
      </c>
      <c r="G20" s="23">
        <v>40.2</v>
      </c>
      <c r="H20" s="23">
        <v>40.2</v>
      </c>
      <c r="I20" s="23"/>
      <c r="J20" s="23"/>
      <c r="K20" s="23"/>
      <c r="L20" s="23"/>
      <c r="M20" s="23"/>
      <c r="N20" s="23">
        <v>15959795422</v>
      </c>
    </row>
    <row r="21" ht="20" customHeight="1" spans="1:14">
      <c r="A21" s="23">
        <v>17</v>
      </c>
      <c r="B21" s="23" t="s">
        <v>1143</v>
      </c>
      <c r="C21" s="23" t="s">
        <v>1144</v>
      </c>
      <c r="D21" s="220">
        <v>53.9</v>
      </c>
      <c r="E21" s="23">
        <v>7.5</v>
      </c>
      <c r="F21" s="23">
        <v>46.4</v>
      </c>
      <c r="G21" s="23">
        <v>53.9</v>
      </c>
      <c r="H21" s="23">
        <v>53.9</v>
      </c>
      <c r="I21" s="23"/>
      <c r="J21" s="23"/>
      <c r="K21" s="23"/>
      <c r="L21" s="23"/>
      <c r="M21" s="23"/>
      <c r="N21" s="23">
        <v>13859437946</v>
      </c>
    </row>
    <row r="22" ht="20" customHeight="1" spans="1:14">
      <c r="A22" s="23">
        <v>18</v>
      </c>
      <c r="B22" s="23" t="s">
        <v>1139</v>
      </c>
      <c r="C22" s="23" t="s">
        <v>1145</v>
      </c>
      <c r="D22" s="23">
        <v>40</v>
      </c>
      <c r="E22" s="23">
        <v>7</v>
      </c>
      <c r="F22" s="23">
        <v>33</v>
      </c>
      <c r="G22" s="23">
        <v>40</v>
      </c>
      <c r="H22" s="23">
        <v>40</v>
      </c>
      <c r="I22" s="23"/>
      <c r="J22" s="23"/>
      <c r="K22" s="23"/>
      <c r="L22" s="23"/>
      <c r="M22" s="23"/>
      <c r="N22" s="23">
        <v>15959823767</v>
      </c>
    </row>
    <row r="23" ht="20" customHeight="1" spans="1:14">
      <c r="A23" s="23">
        <v>19</v>
      </c>
      <c r="B23" s="23" t="s">
        <v>1146</v>
      </c>
      <c r="C23" s="23" t="s">
        <v>1147</v>
      </c>
      <c r="D23" s="220">
        <v>50</v>
      </c>
      <c r="E23" s="23">
        <v>8</v>
      </c>
      <c r="F23" s="23">
        <v>42</v>
      </c>
      <c r="G23" s="23">
        <v>50</v>
      </c>
      <c r="H23" s="23">
        <v>50</v>
      </c>
      <c r="I23" s="23"/>
      <c r="J23" s="23"/>
      <c r="K23" s="23"/>
      <c r="L23" s="23"/>
      <c r="M23" s="23"/>
      <c r="N23" s="23">
        <v>15059010857</v>
      </c>
    </row>
    <row r="24" ht="20" customHeight="1" spans="1:14">
      <c r="A24" s="23">
        <v>20</v>
      </c>
      <c r="B24" s="23" t="s">
        <v>1148</v>
      </c>
      <c r="C24" s="23" t="s">
        <v>1149</v>
      </c>
      <c r="D24" s="229">
        <v>56.5</v>
      </c>
      <c r="E24" s="23">
        <v>5</v>
      </c>
      <c r="F24" s="23">
        <v>51.5</v>
      </c>
      <c r="G24" s="23">
        <v>56.5</v>
      </c>
      <c r="H24" s="23">
        <v>56.5</v>
      </c>
      <c r="I24" s="23"/>
      <c r="J24" s="23"/>
      <c r="K24" s="23"/>
      <c r="L24" s="23"/>
      <c r="M24" s="23"/>
      <c r="N24" s="23">
        <v>13666997355</v>
      </c>
    </row>
    <row r="25" ht="20" customHeight="1" spans="1:14">
      <c r="A25" s="23">
        <v>21</v>
      </c>
      <c r="B25" s="23" t="s">
        <v>1150</v>
      </c>
      <c r="C25" s="23" t="s">
        <v>1151</v>
      </c>
      <c r="D25" s="223">
        <v>43.6</v>
      </c>
      <c r="E25" s="23">
        <v>4.5</v>
      </c>
      <c r="F25" s="23">
        <v>39.1</v>
      </c>
      <c r="G25" s="23">
        <v>43.6</v>
      </c>
      <c r="H25" s="23">
        <v>43.6</v>
      </c>
      <c r="I25" s="23"/>
      <c r="J25" s="23"/>
      <c r="K25" s="23"/>
      <c r="L25" s="23"/>
      <c r="M25" s="23"/>
      <c r="N25" s="23">
        <v>15160642711</v>
      </c>
    </row>
    <row r="26" ht="20" customHeight="1" spans="1:14">
      <c r="A26" s="23">
        <v>22</v>
      </c>
      <c r="B26" s="23" t="s">
        <v>1150</v>
      </c>
      <c r="C26" s="23" t="s">
        <v>1152</v>
      </c>
      <c r="D26" s="229">
        <v>51</v>
      </c>
      <c r="E26" s="23">
        <v>12</v>
      </c>
      <c r="F26" s="23">
        <v>39</v>
      </c>
      <c r="G26" s="23">
        <v>51</v>
      </c>
      <c r="H26" s="23">
        <v>51</v>
      </c>
      <c r="I26" s="23"/>
      <c r="J26" s="23"/>
      <c r="K26" s="23"/>
      <c r="L26" s="23"/>
      <c r="M26" s="23"/>
      <c r="N26" s="23">
        <v>18350890918</v>
      </c>
    </row>
    <row r="27" ht="20" customHeight="1" spans="1:14">
      <c r="A27" s="23">
        <v>23</v>
      </c>
      <c r="B27" s="23" t="s">
        <v>1153</v>
      </c>
      <c r="C27" s="23" t="s">
        <v>1154</v>
      </c>
      <c r="D27" s="223">
        <v>32</v>
      </c>
      <c r="E27" s="23">
        <v>6.9</v>
      </c>
      <c r="F27" s="23">
        <v>25.1</v>
      </c>
      <c r="G27" s="23">
        <v>32</v>
      </c>
      <c r="H27" s="23">
        <v>32</v>
      </c>
      <c r="I27" s="23"/>
      <c r="J27" s="23"/>
      <c r="K27" s="23"/>
      <c r="L27" s="23"/>
      <c r="M27" s="23"/>
      <c r="N27" s="23">
        <v>13960567170</v>
      </c>
    </row>
    <row r="28" ht="20" customHeight="1" spans="1:14">
      <c r="A28" s="23">
        <v>24</v>
      </c>
      <c r="B28" s="23" t="s">
        <v>1155</v>
      </c>
      <c r="C28" s="23" t="s">
        <v>1156</v>
      </c>
      <c r="D28" s="223">
        <v>36</v>
      </c>
      <c r="E28" s="23">
        <v>10</v>
      </c>
      <c r="F28" s="23">
        <v>26</v>
      </c>
      <c r="G28" s="23">
        <v>36</v>
      </c>
      <c r="H28" s="23">
        <v>36</v>
      </c>
      <c r="I28" s="23"/>
      <c r="J28" s="23"/>
      <c r="K28" s="23"/>
      <c r="L28" s="23"/>
      <c r="M28" s="23"/>
      <c r="N28" s="23">
        <v>13960517328</v>
      </c>
    </row>
    <row r="29" ht="20" customHeight="1" spans="1:14">
      <c r="A29" s="23">
        <v>25</v>
      </c>
      <c r="B29" s="23" t="s">
        <v>1157</v>
      </c>
      <c r="C29" s="23" t="s">
        <v>1158</v>
      </c>
      <c r="D29" s="223">
        <v>31</v>
      </c>
      <c r="E29" s="23">
        <v>5</v>
      </c>
      <c r="F29" s="23">
        <v>26</v>
      </c>
      <c r="G29" s="23">
        <v>31</v>
      </c>
      <c r="H29" s="23">
        <v>31</v>
      </c>
      <c r="I29" s="23"/>
      <c r="J29" s="23"/>
      <c r="K29" s="23"/>
      <c r="L29" s="23"/>
      <c r="M29" s="23"/>
      <c r="N29" s="23">
        <v>15860874839</v>
      </c>
    </row>
    <row r="30" ht="20" customHeight="1" spans="1:14">
      <c r="A30" s="23">
        <v>26</v>
      </c>
      <c r="B30" s="23" t="s">
        <v>1159</v>
      </c>
      <c r="C30" s="23" t="s">
        <v>1160</v>
      </c>
      <c r="D30" s="223">
        <v>31</v>
      </c>
      <c r="E30" s="23">
        <v>3</v>
      </c>
      <c r="F30" s="23">
        <v>28</v>
      </c>
      <c r="G30" s="23">
        <v>31</v>
      </c>
      <c r="H30" s="23">
        <v>31</v>
      </c>
      <c r="I30" s="23"/>
      <c r="J30" s="23"/>
      <c r="K30" s="23"/>
      <c r="L30" s="23"/>
      <c r="M30" s="23"/>
      <c r="N30" s="23">
        <v>13313810927</v>
      </c>
    </row>
    <row r="31" ht="20" customHeight="1" spans="1:14">
      <c r="A31" s="23">
        <v>27</v>
      </c>
      <c r="B31" s="23" t="s">
        <v>1161</v>
      </c>
      <c r="C31" s="23" t="s">
        <v>1162</v>
      </c>
      <c r="D31" s="223">
        <v>32</v>
      </c>
      <c r="E31" s="23">
        <v>12</v>
      </c>
      <c r="F31" s="23">
        <v>20</v>
      </c>
      <c r="G31" s="23">
        <v>32</v>
      </c>
      <c r="H31" s="23">
        <v>32</v>
      </c>
      <c r="I31" s="23"/>
      <c r="J31" s="23"/>
      <c r="K31" s="23"/>
      <c r="L31" s="23"/>
      <c r="M31" s="23"/>
      <c r="N31" s="23">
        <v>18760274235</v>
      </c>
    </row>
    <row r="32" ht="20" customHeight="1" spans="1:14">
      <c r="A32" s="23">
        <v>28</v>
      </c>
      <c r="B32" s="23" t="s">
        <v>1163</v>
      </c>
      <c r="C32" s="23" t="s">
        <v>1164</v>
      </c>
      <c r="D32" s="229">
        <v>86</v>
      </c>
      <c r="E32" s="23">
        <v>6</v>
      </c>
      <c r="F32" s="23">
        <v>80</v>
      </c>
      <c r="G32" s="23">
        <v>86</v>
      </c>
      <c r="H32" s="23">
        <v>86</v>
      </c>
      <c r="I32" s="23"/>
      <c r="J32" s="23"/>
      <c r="K32" s="23"/>
      <c r="L32" s="23"/>
      <c r="M32" s="23"/>
      <c r="N32" s="23">
        <v>13559094868</v>
      </c>
    </row>
    <row r="33" ht="20" customHeight="1" spans="1:14">
      <c r="A33" s="23">
        <v>29</v>
      </c>
      <c r="B33" s="23" t="s">
        <v>1165</v>
      </c>
      <c r="C33" s="23" t="s">
        <v>1166</v>
      </c>
      <c r="D33" s="223">
        <v>32.5</v>
      </c>
      <c r="E33" s="23">
        <v>2.5</v>
      </c>
      <c r="F33" s="23">
        <v>30</v>
      </c>
      <c r="G33" s="23">
        <v>32.5</v>
      </c>
      <c r="H33" s="23">
        <v>32.5</v>
      </c>
      <c r="I33" s="23"/>
      <c r="J33" s="23"/>
      <c r="K33" s="23"/>
      <c r="L33" s="23"/>
      <c r="M33" s="23"/>
      <c r="N33" s="23">
        <v>15159121352</v>
      </c>
    </row>
    <row r="34" ht="20" customHeight="1" spans="1:14">
      <c r="A34" s="23">
        <v>30</v>
      </c>
      <c r="B34" s="23" t="s">
        <v>1167</v>
      </c>
      <c r="C34" s="23" t="s">
        <v>1168</v>
      </c>
      <c r="D34" s="229">
        <v>56.4</v>
      </c>
      <c r="E34" s="23">
        <v>7</v>
      </c>
      <c r="F34" s="23">
        <v>49.4</v>
      </c>
      <c r="G34" s="23">
        <v>56.4</v>
      </c>
      <c r="H34" s="23">
        <v>56.4</v>
      </c>
      <c r="I34" s="23"/>
      <c r="J34" s="23"/>
      <c r="K34" s="23"/>
      <c r="L34" s="23"/>
      <c r="M34" s="23"/>
      <c r="N34" s="23">
        <v>13328919093</v>
      </c>
    </row>
    <row r="35" ht="20" customHeight="1" spans="1:14">
      <c r="A35" s="23">
        <v>31</v>
      </c>
      <c r="B35" s="23" t="s">
        <v>1148</v>
      </c>
      <c r="C35" s="23" t="s">
        <v>1169</v>
      </c>
      <c r="D35" s="223">
        <v>34.775</v>
      </c>
      <c r="E35" s="23">
        <v>8.05</v>
      </c>
      <c r="F35" s="23">
        <v>26.725</v>
      </c>
      <c r="G35" s="223">
        <v>34.775</v>
      </c>
      <c r="H35" s="223">
        <v>34.775</v>
      </c>
      <c r="I35" s="23"/>
      <c r="J35" s="23"/>
      <c r="K35" s="23"/>
      <c r="L35" s="23"/>
      <c r="M35" s="23"/>
      <c r="N35" s="23">
        <v>13328921121</v>
      </c>
    </row>
    <row r="36" ht="20" customHeight="1" spans="1:14">
      <c r="A36" s="23">
        <v>32</v>
      </c>
      <c r="B36" s="23" t="s">
        <v>1148</v>
      </c>
      <c r="C36" s="23" t="s">
        <v>1170</v>
      </c>
      <c r="D36" s="223">
        <v>30.5</v>
      </c>
      <c r="E36" s="23">
        <v>4.6</v>
      </c>
      <c r="F36" s="23">
        <v>25.9</v>
      </c>
      <c r="G36" s="23">
        <v>30.5</v>
      </c>
      <c r="H36" s="23">
        <v>30.5</v>
      </c>
      <c r="I36" s="23"/>
      <c r="J36" s="23"/>
      <c r="K36" s="23"/>
      <c r="L36" s="23"/>
      <c r="M36" s="23"/>
      <c r="N36" s="23">
        <v>18359065605</v>
      </c>
    </row>
    <row r="37" ht="20" customHeight="1" spans="1:14">
      <c r="A37" s="23">
        <v>33</v>
      </c>
      <c r="B37" s="23" t="s">
        <v>1171</v>
      </c>
      <c r="C37" s="23" t="s">
        <v>1172</v>
      </c>
      <c r="D37" s="223">
        <v>31.9</v>
      </c>
      <c r="E37" s="23">
        <v>3.3</v>
      </c>
      <c r="F37" s="23">
        <v>28.6</v>
      </c>
      <c r="G37" s="23">
        <v>31.9</v>
      </c>
      <c r="H37" s="23">
        <v>31.9</v>
      </c>
      <c r="I37" s="23"/>
      <c r="J37" s="23"/>
      <c r="K37" s="23"/>
      <c r="L37" s="23"/>
      <c r="M37" s="23"/>
      <c r="N37" s="23">
        <v>15959842946</v>
      </c>
    </row>
    <row r="38" ht="20" customHeight="1" spans="1:14">
      <c r="A38" s="23">
        <v>34</v>
      </c>
      <c r="B38" s="23" t="s">
        <v>1171</v>
      </c>
      <c r="C38" s="23" t="s">
        <v>1173</v>
      </c>
      <c r="D38" s="223">
        <v>38</v>
      </c>
      <c r="E38" s="23">
        <v>9</v>
      </c>
      <c r="F38" s="23">
        <v>29</v>
      </c>
      <c r="G38" s="23">
        <v>38</v>
      </c>
      <c r="H38" s="23">
        <v>38</v>
      </c>
      <c r="I38" s="23"/>
      <c r="J38" s="23"/>
      <c r="K38" s="23"/>
      <c r="L38" s="23"/>
      <c r="M38" s="23"/>
      <c r="N38" s="23">
        <v>18750852703</v>
      </c>
    </row>
    <row r="39" ht="20" customHeight="1" spans="1:14">
      <c r="A39" s="23">
        <v>35</v>
      </c>
      <c r="B39" s="23" t="s">
        <v>1153</v>
      </c>
      <c r="C39" s="23" t="s">
        <v>1174</v>
      </c>
      <c r="D39" s="223">
        <v>32.3</v>
      </c>
      <c r="E39" s="23">
        <v>7.2</v>
      </c>
      <c r="F39" s="23">
        <v>25.1</v>
      </c>
      <c r="G39" s="23">
        <v>32.3</v>
      </c>
      <c r="H39" s="23">
        <v>32.3</v>
      </c>
      <c r="I39" s="23"/>
      <c r="J39" s="23"/>
      <c r="K39" s="23"/>
      <c r="L39" s="23"/>
      <c r="M39" s="23"/>
      <c r="N39" s="23">
        <v>15059036202</v>
      </c>
    </row>
    <row r="40" ht="14.25" spans="1:14">
      <c r="A40" s="23">
        <v>36</v>
      </c>
      <c r="B40" s="23" t="s">
        <v>1153</v>
      </c>
      <c r="C40" s="23" t="s">
        <v>1175</v>
      </c>
      <c r="D40" s="223">
        <v>35.9</v>
      </c>
      <c r="E40" s="23">
        <v>7.2</v>
      </c>
      <c r="F40" s="23">
        <v>28.7</v>
      </c>
      <c r="G40" s="23">
        <v>35.9</v>
      </c>
      <c r="H40" s="23">
        <v>35.9</v>
      </c>
      <c r="I40" s="23"/>
      <c r="J40" s="23"/>
      <c r="K40" s="23"/>
      <c r="L40" s="23"/>
      <c r="M40" s="23"/>
      <c r="N40" s="23">
        <v>18020862671</v>
      </c>
    </row>
    <row r="41" ht="14.25" spans="1:14">
      <c r="A41" s="23">
        <v>37</v>
      </c>
      <c r="B41" s="23" t="s">
        <v>1155</v>
      </c>
      <c r="C41" s="23" t="s">
        <v>1176</v>
      </c>
      <c r="D41" s="223">
        <v>39</v>
      </c>
      <c r="E41" s="23">
        <v>3</v>
      </c>
      <c r="F41" s="23">
        <v>36</v>
      </c>
      <c r="G41" s="23">
        <v>39</v>
      </c>
      <c r="H41" s="23">
        <v>39</v>
      </c>
      <c r="I41" s="23"/>
      <c r="J41" s="23"/>
      <c r="K41" s="23"/>
      <c r="L41" s="23"/>
      <c r="M41" s="23"/>
      <c r="N41" s="23">
        <v>15396180312</v>
      </c>
    </row>
    <row r="42" ht="14.25" spans="1:14">
      <c r="A42" s="23">
        <v>38</v>
      </c>
      <c r="B42" s="23" t="s">
        <v>1177</v>
      </c>
      <c r="C42" s="23" t="s">
        <v>1178</v>
      </c>
      <c r="D42" s="223">
        <v>33</v>
      </c>
      <c r="E42" s="23">
        <v>5.5</v>
      </c>
      <c r="F42" s="23">
        <v>27.5</v>
      </c>
      <c r="G42" s="23">
        <v>33</v>
      </c>
      <c r="H42" s="23">
        <v>33</v>
      </c>
      <c r="I42" s="23"/>
      <c r="J42" s="23"/>
      <c r="K42" s="23"/>
      <c r="L42" s="23"/>
      <c r="M42" s="23"/>
      <c r="N42" s="23">
        <v>18259807996</v>
      </c>
    </row>
    <row r="43" ht="14.25" spans="1:14">
      <c r="A43" s="23">
        <v>39</v>
      </c>
      <c r="B43" s="23" t="s">
        <v>1177</v>
      </c>
      <c r="C43" s="23" t="s">
        <v>1179</v>
      </c>
      <c r="D43" s="223">
        <v>31</v>
      </c>
      <c r="E43" s="23">
        <v>6</v>
      </c>
      <c r="F43" s="23">
        <v>25</v>
      </c>
      <c r="G43" s="23">
        <v>31</v>
      </c>
      <c r="H43" s="23">
        <v>31</v>
      </c>
      <c r="I43" s="23"/>
      <c r="J43" s="23"/>
      <c r="K43" s="23"/>
      <c r="L43" s="23"/>
      <c r="M43" s="23"/>
      <c r="N43" s="23">
        <v>13616935139</v>
      </c>
    </row>
    <row r="44" ht="14.25" spans="1:14">
      <c r="A44" s="23">
        <v>40</v>
      </c>
      <c r="B44" s="23" t="s">
        <v>1177</v>
      </c>
      <c r="C44" s="23" t="s">
        <v>1180</v>
      </c>
      <c r="D44" s="223">
        <v>33</v>
      </c>
      <c r="E44" s="23">
        <v>12</v>
      </c>
      <c r="F44" s="23">
        <v>21</v>
      </c>
      <c r="G44" s="23">
        <v>33</v>
      </c>
      <c r="H44" s="23">
        <v>33</v>
      </c>
      <c r="I44" s="23"/>
      <c r="J44" s="23"/>
      <c r="K44" s="23"/>
      <c r="L44" s="23"/>
      <c r="M44" s="23"/>
      <c r="N44" s="23">
        <v>15959842093</v>
      </c>
    </row>
    <row r="45" ht="14.25" spans="1:14">
      <c r="A45" s="23">
        <v>41</v>
      </c>
      <c r="B45" s="23" t="s">
        <v>1177</v>
      </c>
      <c r="C45" s="23" t="s">
        <v>1181</v>
      </c>
      <c r="D45" s="223">
        <v>32</v>
      </c>
      <c r="E45" s="23">
        <v>4</v>
      </c>
      <c r="F45" s="23">
        <v>28</v>
      </c>
      <c r="G45" s="23">
        <v>32</v>
      </c>
      <c r="H45" s="23">
        <v>32</v>
      </c>
      <c r="I45" s="23"/>
      <c r="J45" s="23"/>
      <c r="K45" s="23"/>
      <c r="L45" s="23"/>
      <c r="M45" s="23"/>
      <c r="N45" s="23">
        <v>18159649325</v>
      </c>
    </row>
    <row r="46" ht="14.25" spans="1:14">
      <c r="A46" s="23">
        <v>42</v>
      </c>
      <c r="B46" s="23" t="s">
        <v>1177</v>
      </c>
      <c r="C46" s="23" t="s">
        <v>1182</v>
      </c>
      <c r="D46" s="223">
        <v>31</v>
      </c>
      <c r="E46" s="23">
        <v>5.5</v>
      </c>
      <c r="F46" s="23">
        <v>25.5</v>
      </c>
      <c r="G46" s="23">
        <v>31</v>
      </c>
      <c r="H46" s="23">
        <v>31</v>
      </c>
      <c r="I46" s="23"/>
      <c r="J46" s="23"/>
      <c r="K46" s="23"/>
      <c r="L46" s="23"/>
      <c r="M46" s="23"/>
      <c r="N46" s="23">
        <v>13616957350</v>
      </c>
    </row>
    <row r="47" ht="14.25" spans="1:14">
      <c r="A47" s="23">
        <v>43</v>
      </c>
      <c r="B47" s="23" t="s">
        <v>1150</v>
      </c>
      <c r="C47" s="23" t="s">
        <v>1183</v>
      </c>
      <c r="D47" s="223">
        <v>32.44</v>
      </c>
      <c r="E47" s="23">
        <v>7.84</v>
      </c>
      <c r="F47" s="23">
        <v>24.6</v>
      </c>
      <c r="G47" s="23">
        <v>32.44</v>
      </c>
      <c r="H47" s="23">
        <v>32.44</v>
      </c>
      <c r="I47" s="23"/>
      <c r="J47" s="23"/>
      <c r="K47" s="23"/>
      <c r="L47" s="23"/>
      <c r="M47" s="23"/>
      <c r="N47" s="23">
        <v>13559090493</v>
      </c>
    </row>
    <row r="48" ht="14.25" spans="1:14">
      <c r="A48" s="23">
        <v>44</v>
      </c>
      <c r="B48" s="23" t="s">
        <v>1150</v>
      </c>
      <c r="C48" s="23" t="s">
        <v>1184</v>
      </c>
      <c r="D48" s="223">
        <v>33.18</v>
      </c>
      <c r="E48" s="23">
        <v>4.9</v>
      </c>
      <c r="F48" s="23">
        <v>28.28</v>
      </c>
      <c r="G48" s="23">
        <v>33.18</v>
      </c>
      <c r="H48" s="23">
        <v>33.18</v>
      </c>
      <c r="I48" s="23"/>
      <c r="J48" s="23"/>
      <c r="K48" s="23"/>
      <c r="L48" s="23"/>
      <c r="M48" s="23"/>
      <c r="N48" s="23">
        <v>17350490083</v>
      </c>
    </row>
    <row r="49" ht="14.25" spans="1:14">
      <c r="A49" s="23">
        <v>45</v>
      </c>
      <c r="B49" s="23" t="s">
        <v>1150</v>
      </c>
      <c r="C49" s="23" t="s">
        <v>1185</v>
      </c>
      <c r="D49" s="223">
        <v>32.74</v>
      </c>
      <c r="E49" s="23">
        <v>8.82</v>
      </c>
      <c r="F49" s="23">
        <v>23.92</v>
      </c>
      <c r="G49" s="23">
        <v>32.74</v>
      </c>
      <c r="H49" s="23">
        <v>32.74</v>
      </c>
      <c r="I49" s="23"/>
      <c r="J49" s="23"/>
      <c r="K49" s="23"/>
      <c r="L49" s="23"/>
      <c r="M49" s="23"/>
      <c r="N49" s="23">
        <v>13616967930</v>
      </c>
    </row>
    <row r="50" ht="14.25" spans="1:14">
      <c r="A50" s="23">
        <v>46</v>
      </c>
      <c r="B50" s="23" t="s">
        <v>1150</v>
      </c>
      <c r="C50" s="23" t="s">
        <v>1186</v>
      </c>
      <c r="D50" s="223">
        <v>31.25</v>
      </c>
      <c r="E50" s="23">
        <v>7.5</v>
      </c>
      <c r="F50" s="23">
        <v>23.75</v>
      </c>
      <c r="G50" s="23">
        <v>31.25</v>
      </c>
      <c r="H50" s="23">
        <v>31.25</v>
      </c>
      <c r="I50" s="23"/>
      <c r="J50" s="23"/>
      <c r="K50" s="23"/>
      <c r="L50" s="23"/>
      <c r="M50" s="23"/>
      <c r="N50" s="23">
        <v>13646905438</v>
      </c>
    </row>
    <row r="51" ht="14.25" spans="1:14">
      <c r="A51" s="23">
        <v>47</v>
      </c>
      <c r="B51" s="23" t="s">
        <v>1150</v>
      </c>
      <c r="C51" s="23" t="s">
        <v>1187</v>
      </c>
      <c r="D51" s="223">
        <v>31.6</v>
      </c>
      <c r="E51" s="23">
        <v>9.3</v>
      </c>
      <c r="F51" s="23">
        <v>22.3</v>
      </c>
      <c r="G51" s="23">
        <v>31.6</v>
      </c>
      <c r="H51" s="23">
        <v>31.6</v>
      </c>
      <c r="I51" s="23"/>
      <c r="J51" s="23"/>
      <c r="K51" s="23"/>
      <c r="L51" s="23"/>
      <c r="M51" s="23"/>
      <c r="N51" s="23">
        <v>15759085372</v>
      </c>
    </row>
    <row r="52" ht="14.25" spans="1:14">
      <c r="A52" s="23">
        <v>48</v>
      </c>
      <c r="B52" s="23" t="s">
        <v>1150</v>
      </c>
      <c r="C52" s="23" t="s">
        <v>1188</v>
      </c>
      <c r="D52" s="223">
        <v>33</v>
      </c>
      <c r="E52" s="23">
        <v>5</v>
      </c>
      <c r="F52" s="23">
        <v>28</v>
      </c>
      <c r="G52" s="23">
        <v>33</v>
      </c>
      <c r="H52" s="23">
        <v>33</v>
      </c>
      <c r="I52" s="23"/>
      <c r="J52" s="23"/>
      <c r="K52" s="23"/>
      <c r="L52" s="23"/>
      <c r="M52" s="23"/>
      <c r="N52" s="23">
        <v>15759053768</v>
      </c>
    </row>
    <row r="53" ht="14.25" spans="1:14">
      <c r="A53" s="23">
        <v>49</v>
      </c>
      <c r="B53" s="23" t="s">
        <v>1148</v>
      </c>
      <c r="C53" s="23" t="s">
        <v>1189</v>
      </c>
      <c r="D53" s="223">
        <v>32</v>
      </c>
      <c r="E53" s="23">
        <v>8</v>
      </c>
      <c r="F53" s="23">
        <v>24</v>
      </c>
      <c r="G53" s="23">
        <v>32</v>
      </c>
      <c r="H53" s="23">
        <v>32</v>
      </c>
      <c r="I53" s="23"/>
      <c r="J53" s="23"/>
      <c r="K53" s="23"/>
      <c r="L53" s="23"/>
      <c r="M53" s="23"/>
      <c r="N53" s="23">
        <v>13860553953</v>
      </c>
    </row>
    <row r="54" ht="14.25" spans="1:14">
      <c r="A54" s="23">
        <v>50</v>
      </c>
      <c r="B54" s="208" t="s">
        <v>1190</v>
      </c>
      <c r="C54" s="208" t="s">
        <v>1191</v>
      </c>
      <c r="D54" s="208">
        <v>31.875</v>
      </c>
      <c r="E54" s="208">
        <v>10</v>
      </c>
      <c r="F54" s="208">
        <v>21.875</v>
      </c>
      <c r="G54" s="208">
        <v>31.875</v>
      </c>
      <c r="H54" s="208">
        <v>31.875</v>
      </c>
      <c r="I54" s="214"/>
      <c r="J54" s="214"/>
      <c r="K54" s="214"/>
      <c r="L54" s="214"/>
      <c r="M54" s="214"/>
      <c r="N54" s="208">
        <v>18350880369</v>
      </c>
    </row>
    <row r="55" ht="14.25" spans="1:14">
      <c r="A55" s="23">
        <v>51</v>
      </c>
      <c r="B55" s="208" t="s">
        <v>1192</v>
      </c>
      <c r="C55" s="208" t="s">
        <v>1193</v>
      </c>
      <c r="D55" s="208">
        <v>31</v>
      </c>
      <c r="E55" s="208">
        <v>8</v>
      </c>
      <c r="F55" s="208">
        <v>23</v>
      </c>
      <c r="G55" s="208">
        <v>31</v>
      </c>
      <c r="H55" s="208">
        <v>31</v>
      </c>
      <c r="I55" s="214"/>
      <c r="J55" s="214"/>
      <c r="K55" s="214"/>
      <c r="L55" s="214"/>
      <c r="M55" s="214"/>
      <c r="N55" s="208">
        <v>18760271651</v>
      </c>
    </row>
    <row r="56" ht="14.25" spans="1:14">
      <c r="A56" s="23">
        <v>52</v>
      </c>
      <c r="B56" s="208" t="s">
        <v>1194</v>
      </c>
      <c r="C56" s="208" t="s">
        <v>1195</v>
      </c>
      <c r="D56" s="208">
        <v>31</v>
      </c>
      <c r="E56" s="208">
        <v>11</v>
      </c>
      <c r="F56" s="208">
        <v>20</v>
      </c>
      <c r="G56" s="208">
        <v>31</v>
      </c>
      <c r="H56" s="208">
        <v>31</v>
      </c>
      <c r="I56" s="214"/>
      <c r="J56" s="214"/>
      <c r="K56" s="214"/>
      <c r="L56" s="214"/>
      <c r="M56" s="214"/>
      <c r="N56" s="208">
        <v>13459886374</v>
      </c>
    </row>
    <row r="57" ht="14.25" spans="1:14">
      <c r="A57" s="23">
        <v>53</v>
      </c>
      <c r="B57" s="208" t="s">
        <v>1194</v>
      </c>
      <c r="C57" s="208" t="s">
        <v>1196</v>
      </c>
      <c r="D57" s="208">
        <v>35</v>
      </c>
      <c r="E57" s="208">
        <v>5</v>
      </c>
      <c r="F57" s="208">
        <v>30</v>
      </c>
      <c r="G57" s="208">
        <v>35</v>
      </c>
      <c r="H57" s="208">
        <v>35</v>
      </c>
      <c r="I57" s="214"/>
      <c r="J57" s="214"/>
      <c r="K57" s="214"/>
      <c r="L57" s="214"/>
      <c r="M57" s="214"/>
      <c r="N57" s="208">
        <v>15860855408</v>
      </c>
    </row>
    <row r="58" ht="14.25" spans="1:14">
      <c r="A58" s="23">
        <v>54</v>
      </c>
      <c r="B58" s="208" t="s">
        <v>1197</v>
      </c>
      <c r="C58" s="208" t="s">
        <v>1198</v>
      </c>
      <c r="D58" s="208">
        <v>32.5</v>
      </c>
      <c r="E58" s="208">
        <v>10.5</v>
      </c>
      <c r="F58" s="208">
        <v>22</v>
      </c>
      <c r="G58" s="208">
        <v>32.5</v>
      </c>
      <c r="H58" s="208">
        <v>32.5</v>
      </c>
      <c r="I58" s="214"/>
      <c r="J58" s="214"/>
      <c r="K58" s="214"/>
      <c r="L58" s="214"/>
      <c r="M58" s="214"/>
      <c r="N58" s="208">
        <v>15959794137</v>
      </c>
    </row>
    <row r="59" ht="14.25" spans="1:14">
      <c r="A59" s="23">
        <v>55</v>
      </c>
      <c r="B59" s="208" t="s">
        <v>1197</v>
      </c>
      <c r="C59" s="208" t="s">
        <v>1199</v>
      </c>
      <c r="D59" s="208">
        <v>33.125</v>
      </c>
      <c r="E59" s="208">
        <v>10.5</v>
      </c>
      <c r="F59" s="208">
        <v>22.625</v>
      </c>
      <c r="G59" s="208">
        <v>33.125</v>
      </c>
      <c r="H59" s="208">
        <v>33.125</v>
      </c>
      <c r="I59" s="214"/>
      <c r="J59" s="214"/>
      <c r="K59" s="214"/>
      <c r="L59" s="214"/>
      <c r="M59" s="214"/>
      <c r="N59" s="208">
        <v>15259868588</v>
      </c>
    </row>
    <row r="60" ht="14.25" spans="1:14">
      <c r="A60" s="23">
        <v>56</v>
      </c>
      <c r="B60" s="208" t="s">
        <v>1200</v>
      </c>
      <c r="C60" s="208" t="s">
        <v>1201</v>
      </c>
      <c r="D60" s="230">
        <v>59.5</v>
      </c>
      <c r="E60" s="208">
        <v>10</v>
      </c>
      <c r="F60" s="208">
        <v>49.5</v>
      </c>
      <c r="G60" s="208">
        <v>59.5</v>
      </c>
      <c r="H60" s="208">
        <v>59.5</v>
      </c>
      <c r="I60" s="214"/>
      <c r="J60" s="214"/>
      <c r="K60" s="214"/>
      <c r="L60" s="214"/>
      <c r="M60" s="214"/>
      <c r="N60" s="208">
        <v>15259869315</v>
      </c>
    </row>
    <row r="61" ht="14.25" spans="1:14">
      <c r="A61" s="23">
        <v>57</v>
      </c>
      <c r="B61" s="208" t="s">
        <v>1202</v>
      </c>
      <c r="C61" s="208" t="s">
        <v>1203</v>
      </c>
      <c r="D61" s="208">
        <v>33.5</v>
      </c>
      <c r="E61" s="208">
        <v>10</v>
      </c>
      <c r="F61" s="208">
        <v>23.5</v>
      </c>
      <c r="G61" s="208">
        <v>33.5</v>
      </c>
      <c r="H61" s="208">
        <v>33.5</v>
      </c>
      <c r="I61" s="214"/>
      <c r="J61" s="214"/>
      <c r="K61" s="214"/>
      <c r="L61" s="214"/>
      <c r="M61" s="214"/>
      <c r="N61" s="208">
        <v>13859437419</v>
      </c>
    </row>
    <row r="62" ht="14.25" spans="1:14">
      <c r="A62" s="23">
        <v>58</v>
      </c>
      <c r="B62" s="208" t="s">
        <v>1204</v>
      </c>
      <c r="C62" s="208" t="s">
        <v>1205</v>
      </c>
      <c r="D62" s="208">
        <v>35.5</v>
      </c>
      <c r="E62" s="208">
        <v>13</v>
      </c>
      <c r="F62" s="208">
        <v>22.5</v>
      </c>
      <c r="G62" s="208">
        <v>35.5</v>
      </c>
      <c r="H62" s="208">
        <v>35.5</v>
      </c>
      <c r="I62" s="214"/>
      <c r="J62" s="214"/>
      <c r="K62" s="214"/>
      <c r="L62" s="214"/>
      <c r="M62" s="214"/>
      <c r="N62" s="208">
        <v>15959824757</v>
      </c>
    </row>
    <row r="63" ht="14.25" spans="1:14">
      <c r="A63" s="23">
        <v>59</v>
      </c>
      <c r="B63" s="208" t="s">
        <v>1204</v>
      </c>
      <c r="C63" s="208" t="s">
        <v>1206</v>
      </c>
      <c r="D63" s="208">
        <v>32</v>
      </c>
      <c r="E63" s="208">
        <v>11</v>
      </c>
      <c r="F63" s="208">
        <v>21</v>
      </c>
      <c r="G63" s="208">
        <v>32</v>
      </c>
      <c r="H63" s="208">
        <v>32</v>
      </c>
      <c r="I63" s="214"/>
      <c r="J63" s="214"/>
      <c r="K63" s="214"/>
      <c r="L63" s="214"/>
      <c r="M63" s="214"/>
      <c r="N63" s="208">
        <v>15280565542</v>
      </c>
    </row>
    <row r="64" ht="14.25" spans="1:14">
      <c r="A64" s="23">
        <v>60</v>
      </c>
      <c r="B64" s="208" t="s">
        <v>1200</v>
      </c>
      <c r="C64" s="231" t="s">
        <v>1207</v>
      </c>
      <c r="D64" s="230">
        <v>120.5</v>
      </c>
      <c r="E64" s="208">
        <v>10</v>
      </c>
      <c r="F64" s="208">
        <v>110.5</v>
      </c>
      <c r="G64" s="208">
        <v>120.5</v>
      </c>
      <c r="H64" s="208">
        <v>120.5</v>
      </c>
      <c r="I64" s="214"/>
      <c r="J64" s="214"/>
      <c r="K64" s="214"/>
      <c r="L64" s="214"/>
      <c r="M64" s="214"/>
      <c r="N64" s="208">
        <v>18806017336</v>
      </c>
    </row>
    <row r="65" ht="14.25" spans="1:14">
      <c r="A65" s="23">
        <v>61</v>
      </c>
      <c r="B65" s="208" t="s">
        <v>1190</v>
      </c>
      <c r="C65" s="208" t="s">
        <v>1208</v>
      </c>
      <c r="D65" s="208">
        <v>33</v>
      </c>
      <c r="E65" s="208">
        <v>7</v>
      </c>
      <c r="F65" s="208">
        <v>26</v>
      </c>
      <c r="G65" s="208">
        <v>33</v>
      </c>
      <c r="H65" s="208">
        <v>33</v>
      </c>
      <c r="I65" s="214"/>
      <c r="J65" s="214"/>
      <c r="K65" s="214"/>
      <c r="L65" s="214"/>
      <c r="M65" s="214"/>
      <c r="N65" s="208">
        <v>13799165825</v>
      </c>
    </row>
    <row r="66" ht="14.25" spans="1:14">
      <c r="A66" s="23">
        <v>62</v>
      </c>
      <c r="B66" s="208" t="s">
        <v>1194</v>
      </c>
      <c r="C66" s="208" t="s">
        <v>1209</v>
      </c>
      <c r="D66" s="208">
        <v>35</v>
      </c>
      <c r="E66" s="208">
        <v>5</v>
      </c>
      <c r="F66" s="208">
        <v>30</v>
      </c>
      <c r="G66" s="208">
        <v>35</v>
      </c>
      <c r="H66" s="208">
        <v>35</v>
      </c>
      <c r="I66" s="214"/>
      <c r="J66" s="214"/>
      <c r="K66" s="214"/>
      <c r="L66" s="214"/>
      <c r="M66" s="214"/>
      <c r="N66" s="208">
        <v>18359065350</v>
      </c>
    </row>
    <row r="67" ht="14.25" spans="1:14">
      <c r="A67" s="23">
        <v>63</v>
      </c>
      <c r="B67" s="208" t="s">
        <v>1194</v>
      </c>
      <c r="C67" s="231" t="s">
        <v>1210</v>
      </c>
      <c r="D67" s="208">
        <v>33</v>
      </c>
      <c r="E67" s="208">
        <v>6.5</v>
      </c>
      <c r="F67" s="208">
        <v>26.5</v>
      </c>
      <c r="G67" s="208">
        <v>33</v>
      </c>
      <c r="H67" s="208">
        <v>33</v>
      </c>
      <c r="I67" s="214"/>
      <c r="J67" s="214"/>
      <c r="K67" s="214"/>
      <c r="L67" s="214"/>
      <c r="M67" s="214"/>
      <c r="N67" s="208">
        <v>18960533673</v>
      </c>
    </row>
    <row r="68" ht="14.25" spans="1:14">
      <c r="A68" s="23">
        <v>64</v>
      </c>
      <c r="B68" s="208" t="s">
        <v>1192</v>
      </c>
      <c r="C68" s="231" t="s">
        <v>1211</v>
      </c>
      <c r="D68" s="208">
        <v>33.7</v>
      </c>
      <c r="E68" s="208">
        <v>4.7</v>
      </c>
      <c r="F68" s="208">
        <v>29</v>
      </c>
      <c r="G68" s="208">
        <v>33.7</v>
      </c>
      <c r="H68" s="208">
        <v>33.7</v>
      </c>
      <c r="I68" s="214"/>
      <c r="J68" s="214"/>
      <c r="K68" s="214"/>
      <c r="L68" s="214"/>
      <c r="M68" s="214"/>
      <c r="N68" s="208">
        <v>18759702146</v>
      </c>
    </row>
    <row r="69" ht="14.25" spans="1:14">
      <c r="A69" s="23">
        <v>65</v>
      </c>
      <c r="B69" s="208" t="s">
        <v>1197</v>
      </c>
      <c r="C69" s="231" t="s">
        <v>1212</v>
      </c>
      <c r="D69" s="208">
        <v>34.25</v>
      </c>
      <c r="E69" s="208">
        <v>8.25</v>
      </c>
      <c r="F69" s="208">
        <v>26</v>
      </c>
      <c r="G69" s="208">
        <v>34.25</v>
      </c>
      <c r="H69" s="208">
        <v>34.25</v>
      </c>
      <c r="I69" s="214"/>
      <c r="J69" s="214"/>
      <c r="K69" s="214"/>
      <c r="L69" s="214"/>
      <c r="M69" s="214"/>
      <c r="N69" s="208">
        <v>13799170129</v>
      </c>
    </row>
    <row r="70" ht="14.25" spans="1:14">
      <c r="A70" s="23">
        <v>66</v>
      </c>
      <c r="B70" s="208" t="s">
        <v>1204</v>
      </c>
      <c r="C70" s="231" t="s">
        <v>1213</v>
      </c>
      <c r="D70" s="208">
        <v>34</v>
      </c>
      <c r="E70" s="208">
        <v>7.5</v>
      </c>
      <c r="F70" s="208">
        <v>26.5</v>
      </c>
      <c r="G70" s="208">
        <v>34</v>
      </c>
      <c r="H70" s="208">
        <v>34</v>
      </c>
      <c r="I70" s="214"/>
      <c r="J70" s="214"/>
      <c r="K70" s="214"/>
      <c r="L70" s="214"/>
      <c r="M70" s="214"/>
      <c r="N70" s="208">
        <v>15959824702</v>
      </c>
    </row>
    <row r="71" ht="14.25" spans="1:14">
      <c r="A71" s="23">
        <v>67</v>
      </c>
      <c r="B71" s="208" t="s">
        <v>1214</v>
      </c>
      <c r="C71" s="231" t="s">
        <v>1215</v>
      </c>
      <c r="D71" s="208">
        <v>32</v>
      </c>
      <c r="E71" s="208">
        <v>9</v>
      </c>
      <c r="F71" s="208">
        <v>23</v>
      </c>
      <c r="G71" s="208">
        <v>32</v>
      </c>
      <c r="H71" s="208">
        <v>32</v>
      </c>
      <c r="I71" s="214"/>
      <c r="J71" s="214"/>
      <c r="K71" s="214"/>
      <c r="L71" s="214"/>
      <c r="M71" s="214"/>
      <c r="N71" s="208">
        <v>15860854092</v>
      </c>
    </row>
    <row r="72" ht="14.25" spans="1:14">
      <c r="A72" s="23">
        <v>68</v>
      </c>
      <c r="B72" s="208" t="s">
        <v>1190</v>
      </c>
      <c r="C72" s="231" t="s">
        <v>1216</v>
      </c>
      <c r="D72" s="208">
        <v>31</v>
      </c>
      <c r="E72" s="208">
        <v>7</v>
      </c>
      <c r="F72" s="208">
        <v>24</v>
      </c>
      <c r="G72" s="208">
        <v>31</v>
      </c>
      <c r="H72" s="208">
        <v>31</v>
      </c>
      <c r="I72" s="214"/>
      <c r="J72" s="214"/>
      <c r="K72" s="214"/>
      <c r="L72" s="214"/>
      <c r="M72" s="214"/>
      <c r="N72" s="208">
        <v>13859419322</v>
      </c>
    </row>
    <row r="73" ht="14.25" spans="1:14">
      <c r="A73" s="23">
        <v>69</v>
      </c>
      <c r="B73" s="208" t="s">
        <v>1217</v>
      </c>
      <c r="C73" s="231" t="s">
        <v>1218</v>
      </c>
      <c r="D73" s="208">
        <v>82</v>
      </c>
      <c r="E73" s="208">
        <v>6</v>
      </c>
      <c r="F73" s="208">
        <v>76</v>
      </c>
      <c r="G73" s="208">
        <v>82</v>
      </c>
      <c r="H73" s="208">
        <v>82</v>
      </c>
      <c r="I73" s="214"/>
      <c r="J73" s="214"/>
      <c r="K73" s="214"/>
      <c r="L73" s="214"/>
      <c r="M73" s="214"/>
      <c r="N73" s="208">
        <v>15259845921</v>
      </c>
    </row>
    <row r="74" ht="14.25" spans="1:14">
      <c r="A74" s="23">
        <v>70</v>
      </c>
      <c r="B74" s="208" t="s">
        <v>1194</v>
      </c>
      <c r="C74" s="231" t="s">
        <v>1219</v>
      </c>
      <c r="D74" s="208">
        <v>31.5</v>
      </c>
      <c r="E74" s="208">
        <v>7</v>
      </c>
      <c r="F74" s="208">
        <v>24.5</v>
      </c>
      <c r="G74" s="208">
        <v>31.5</v>
      </c>
      <c r="H74" s="208">
        <v>31.5</v>
      </c>
      <c r="I74" s="214"/>
      <c r="J74" s="214"/>
      <c r="K74" s="214"/>
      <c r="L74" s="214"/>
      <c r="M74" s="214"/>
      <c r="N74" s="208">
        <v>15860851781</v>
      </c>
    </row>
    <row r="75" ht="14.25" spans="1:14">
      <c r="A75" s="23">
        <v>71</v>
      </c>
      <c r="B75" s="208" t="s">
        <v>1220</v>
      </c>
      <c r="C75" s="231" t="s">
        <v>1221</v>
      </c>
      <c r="D75" s="208">
        <v>35.5</v>
      </c>
      <c r="E75" s="208">
        <v>9.5</v>
      </c>
      <c r="F75" s="208">
        <v>26</v>
      </c>
      <c r="G75" s="208">
        <v>35.5</v>
      </c>
      <c r="H75" s="208">
        <v>35.5</v>
      </c>
      <c r="I75" s="214"/>
      <c r="J75" s="214"/>
      <c r="K75" s="214"/>
      <c r="L75" s="214"/>
      <c r="M75" s="214"/>
      <c r="N75" s="208">
        <v>18759879962</v>
      </c>
    </row>
    <row r="76" ht="14.25" spans="1:14">
      <c r="A76" s="23">
        <v>72</v>
      </c>
      <c r="B76" s="208" t="s">
        <v>1220</v>
      </c>
      <c r="C76" s="231" t="s">
        <v>1222</v>
      </c>
      <c r="D76" s="208">
        <v>36.5</v>
      </c>
      <c r="E76" s="208">
        <v>10</v>
      </c>
      <c r="F76" s="208">
        <v>26.5</v>
      </c>
      <c r="G76" s="208">
        <v>36.5</v>
      </c>
      <c r="H76" s="208">
        <v>36.5</v>
      </c>
      <c r="I76" s="214"/>
      <c r="J76" s="214"/>
      <c r="K76" s="214"/>
      <c r="L76" s="214"/>
      <c r="M76" s="214"/>
      <c r="N76" s="208">
        <v>18350890081</v>
      </c>
    </row>
    <row r="77" ht="14.25" spans="1:14">
      <c r="A77" s="23">
        <v>73</v>
      </c>
      <c r="B77" s="208" t="s">
        <v>1197</v>
      </c>
      <c r="C77" s="231" t="s">
        <v>1223</v>
      </c>
      <c r="D77" s="208">
        <v>34</v>
      </c>
      <c r="E77" s="208">
        <v>5</v>
      </c>
      <c r="F77" s="208">
        <v>29</v>
      </c>
      <c r="G77" s="208">
        <v>34</v>
      </c>
      <c r="H77" s="208">
        <v>34</v>
      </c>
      <c r="I77" s="214"/>
      <c r="J77" s="214"/>
      <c r="K77" s="214"/>
      <c r="L77" s="214"/>
      <c r="M77" s="214"/>
      <c r="N77" s="208">
        <v>17350500026</v>
      </c>
    </row>
    <row r="78" ht="14.25" spans="1:14">
      <c r="A78" s="23">
        <v>74</v>
      </c>
      <c r="B78" s="208" t="s">
        <v>1190</v>
      </c>
      <c r="C78" s="231" t="s">
        <v>1224</v>
      </c>
      <c r="D78" s="208">
        <v>32.5</v>
      </c>
      <c r="E78" s="208">
        <v>9</v>
      </c>
      <c r="F78" s="208">
        <v>23.5</v>
      </c>
      <c r="G78" s="208">
        <v>32.5</v>
      </c>
      <c r="H78" s="208">
        <v>32.5</v>
      </c>
      <c r="I78" s="214"/>
      <c r="J78" s="214"/>
      <c r="K78" s="214"/>
      <c r="L78" s="214"/>
      <c r="M78" s="214"/>
      <c r="N78" s="208">
        <v>18350889735</v>
      </c>
    </row>
    <row r="79" ht="14.25" spans="1:14">
      <c r="A79" s="23">
        <v>75</v>
      </c>
      <c r="B79" s="208" t="s">
        <v>1225</v>
      </c>
      <c r="C79" s="231" t="s">
        <v>1226</v>
      </c>
      <c r="D79" s="208">
        <v>32.5</v>
      </c>
      <c r="E79" s="208">
        <v>8</v>
      </c>
      <c r="F79" s="208">
        <v>24.5</v>
      </c>
      <c r="G79" s="208">
        <v>32.5</v>
      </c>
      <c r="H79" s="208">
        <v>32.5</v>
      </c>
      <c r="I79" s="214"/>
      <c r="J79" s="214"/>
      <c r="K79" s="214"/>
      <c r="L79" s="214"/>
      <c r="M79" s="214"/>
      <c r="N79" s="208">
        <v>18359099096</v>
      </c>
    </row>
    <row r="80" ht="14.25" spans="1:14">
      <c r="A80" s="23">
        <v>76</v>
      </c>
      <c r="B80" s="208" t="s">
        <v>1197</v>
      </c>
      <c r="C80" s="231" t="s">
        <v>1227</v>
      </c>
      <c r="D80" s="230">
        <v>65</v>
      </c>
      <c r="E80" s="208">
        <v>11.5</v>
      </c>
      <c r="F80" s="208">
        <v>53.5</v>
      </c>
      <c r="G80" s="208">
        <v>65</v>
      </c>
      <c r="H80" s="208">
        <v>65</v>
      </c>
      <c r="I80" s="214"/>
      <c r="J80" s="214"/>
      <c r="K80" s="214"/>
      <c r="L80" s="214"/>
      <c r="M80" s="214"/>
      <c r="N80" s="208">
        <v>15259864572</v>
      </c>
    </row>
    <row r="81" ht="14.25" spans="1:14">
      <c r="A81" s="23">
        <v>77</v>
      </c>
      <c r="B81" s="208" t="s">
        <v>1217</v>
      </c>
      <c r="C81" s="231" t="s">
        <v>1228</v>
      </c>
      <c r="D81" s="208">
        <v>40.25</v>
      </c>
      <c r="E81" s="208">
        <v>6</v>
      </c>
      <c r="F81" s="208">
        <v>34.25</v>
      </c>
      <c r="G81" s="208">
        <v>40.25</v>
      </c>
      <c r="H81" s="208">
        <v>40.25</v>
      </c>
      <c r="I81" s="214"/>
      <c r="J81" s="214"/>
      <c r="K81" s="214"/>
      <c r="L81" s="214"/>
      <c r="M81" s="214"/>
      <c r="N81" s="208">
        <v>13859443960</v>
      </c>
    </row>
    <row r="82" ht="14.25" spans="1:14">
      <c r="A82" s="23">
        <v>78</v>
      </c>
      <c r="B82" s="208" t="s">
        <v>1229</v>
      </c>
      <c r="C82" s="231" t="s">
        <v>269</v>
      </c>
      <c r="D82" s="208">
        <v>31</v>
      </c>
      <c r="E82" s="208">
        <v>6</v>
      </c>
      <c r="F82" s="208">
        <v>25</v>
      </c>
      <c r="G82" s="208">
        <v>31</v>
      </c>
      <c r="H82" s="208">
        <v>31</v>
      </c>
      <c r="I82" s="214"/>
      <c r="J82" s="214"/>
      <c r="K82" s="214"/>
      <c r="L82" s="214"/>
      <c r="M82" s="214"/>
      <c r="N82" s="208">
        <v>18759873563</v>
      </c>
    </row>
    <row r="83" ht="14.25" spans="1:14">
      <c r="A83" s="23">
        <v>79</v>
      </c>
      <c r="B83" s="208" t="s">
        <v>1192</v>
      </c>
      <c r="C83" s="231" t="s">
        <v>1230</v>
      </c>
      <c r="D83" s="208">
        <v>34</v>
      </c>
      <c r="E83" s="208">
        <v>7.25</v>
      </c>
      <c r="F83" s="208">
        <v>26.75</v>
      </c>
      <c r="G83" s="208">
        <v>34</v>
      </c>
      <c r="H83" s="208">
        <v>34</v>
      </c>
      <c r="I83" s="214"/>
      <c r="J83" s="214"/>
      <c r="K83" s="214"/>
      <c r="L83" s="214"/>
      <c r="M83" s="214"/>
      <c r="N83" s="208">
        <v>13559095208</v>
      </c>
    </row>
    <row r="84" ht="14.25" spans="1:14">
      <c r="A84" s="23">
        <v>80</v>
      </c>
      <c r="B84" s="208" t="s">
        <v>1194</v>
      </c>
      <c r="C84" s="231" t="s">
        <v>1231</v>
      </c>
      <c r="D84" s="208">
        <v>32</v>
      </c>
      <c r="E84" s="208">
        <v>4</v>
      </c>
      <c r="F84" s="208">
        <v>28</v>
      </c>
      <c r="G84" s="208">
        <v>32</v>
      </c>
      <c r="H84" s="208">
        <v>32</v>
      </c>
      <c r="I84" s="214"/>
      <c r="J84" s="214"/>
      <c r="K84" s="214"/>
      <c r="L84" s="214"/>
      <c r="M84" s="214"/>
      <c r="N84" s="208">
        <v>13960502153</v>
      </c>
    </row>
    <row r="85" ht="14.25" spans="1:14">
      <c r="A85" s="23">
        <v>81</v>
      </c>
      <c r="B85" s="208" t="s">
        <v>1232</v>
      </c>
      <c r="C85" s="231" t="s">
        <v>1233</v>
      </c>
      <c r="D85" s="208">
        <v>45</v>
      </c>
      <c r="E85" s="208">
        <v>5</v>
      </c>
      <c r="F85" s="208">
        <v>40</v>
      </c>
      <c r="G85" s="208">
        <v>45</v>
      </c>
      <c r="H85" s="208">
        <v>45</v>
      </c>
      <c r="I85" s="214"/>
      <c r="J85" s="214"/>
      <c r="K85" s="214"/>
      <c r="L85" s="214"/>
      <c r="M85" s="214"/>
      <c r="N85" s="208">
        <v>15259872158</v>
      </c>
    </row>
    <row r="86" ht="14.25" spans="1:14">
      <c r="A86" s="23">
        <v>82</v>
      </c>
      <c r="B86" s="208" t="s">
        <v>1194</v>
      </c>
      <c r="C86" s="231" t="s">
        <v>1234</v>
      </c>
      <c r="D86" s="208">
        <v>34.5</v>
      </c>
      <c r="E86" s="208">
        <v>6</v>
      </c>
      <c r="F86" s="208">
        <v>28.5</v>
      </c>
      <c r="G86" s="208">
        <v>34.5</v>
      </c>
      <c r="H86" s="208">
        <v>34.5</v>
      </c>
      <c r="I86" s="214"/>
      <c r="J86" s="214"/>
      <c r="K86" s="214"/>
      <c r="L86" s="214"/>
      <c r="M86" s="214"/>
      <c r="N86" s="208">
        <v>13459845247</v>
      </c>
    </row>
    <row r="87" ht="14.25" spans="1:14">
      <c r="A87" s="23">
        <v>83</v>
      </c>
      <c r="B87" s="208" t="s">
        <v>1197</v>
      </c>
      <c r="C87" s="208" t="s">
        <v>1235</v>
      </c>
      <c r="D87" s="208">
        <v>37</v>
      </c>
      <c r="E87" s="208">
        <v>5</v>
      </c>
      <c r="F87" s="208">
        <v>32</v>
      </c>
      <c r="G87" s="208">
        <v>37</v>
      </c>
      <c r="H87" s="208">
        <v>37</v>
      </c>
      <c r="I87" s="214"/>
      <c r="J87" s="214"/>
      <c r="K87" s="214"/>
      <c r="L87" s="214"/>
      <c r="M87" s="214"/>
      <c r="N87" s="208">
        <v>18859876270</v>
      </c>
    </row>
    <row r="88" ht="14.25" spans="1:14">
      <c r="A88" s="23">
        <v>84</v>
      </c>
      <c r="B88" s="208" t="s">
        <v>1204</v>
      </c>
      <c r="C88" s="208" t="s">
        <v>1236</v>
      </c>
      <c r="D88" s="208">
        <v>35</v>
      </c>
      <c r="E88" s="208">
        <v>5</v>
      </c>
      <c r="F88" s="208">
        <v>30</v>
      </c>
      <c r="G88" s="208">
        <v>35</v>
      </c>
      <c r="H88" s="208">
        <v>35</v>
      </c>
      <c r="I88" s="214"/>
      <c r="J88" s="214"/>
      <c r="K88" s="214"/>
      <c r="L88" s="214"/>
      <c r="M88" s="214"/>
      <c r="N88" s="208">
        <v>15159198437</v>
      </c>
    </row>
    <row r="89" ht="14.25" spans="1:14">
      <c r="A89" s="23">
        <v>85</v>
      </c>
      <c r="B89" s="208" t="s">
        <v>1204</v>
      </c>
      <c r="C89" s="208" t="s">
        <v>1237</v>
      </c>
      <c r="D89" s="208">
        <v>32</v>
      </c>
      <c r="E89" s="208">
        <v>11</v>
      </c>
      <c r="F89" s="208">
        <v>21</v>
      </c>
      <c r="G89" s="208">
        <v>32</v>
      </c>
      <c r="H89" s="208">
        <v>32</v>
      </c>
      <c r="I89" s="214"/>
      <c r="J89" s="214"/>
      <c r="K89" s="214"/>
      <c r="L89" s="214"/>
      <c r="M89" s="214"/>
      <c r="N89" s="208">
        <v>13950949605</v>
      </c>
    </row>
    <row r="90" ht="14.25" spans="1:14">
      <c r="A90" s="23">
        <v>86</v>
      </c>
      <c r="B90" s="208" t="s">
        <v>1238</v>
      </c>
      <c r="C90" s="208" t="s">
        <v>1239</v>
      </c>
      <c r="D90" s="208">
        <v>36.5</v>
      </c>
      <c r="E90" s="208">
        <v>7</v>
      </c>
      <c r="F90" s="208">
        <v>29.5</v>
      </c>
      <c r="G90" s="208">
        <v>36.5</v>
      </c>
      <c r="H90" s="208">
        <v>36.5</v>
      </c>
      <c r="I90" s="214"/>
      <c r="J90" s="214"/>
      <c r="K90" s="214"/>
      <c r="L90" s="214"/>
      <c r="M90" s="214"/>
      <c r="N90" s="208">
        <v>15159151628</v>
      </c>
    </row>
    <row r="91" ht="14.25" spans="1:14">
      <c r="A91" s="23">
        <v>87</v>
      </c>
      <c r="B91" s="208" t="s">
        <v>1240</v>
      </c>
      <c r="C91" s="208" t="s">
        <v>1241</v>
      </c>
      <c r="D91" s="208">
        <v>38.5</v>
      </c>
      <c r="E91" s="208">
        <v>6</v>
      </c>
      <c r="F91" s="208">
        <v>32.5</v>
      </c>
      <c r="G91" s="208">
        <v>38.5</v>
      </c>
      <c r="H91" s="208">
        <v>38.5</v>
      </c>
      <c r="I91" s="214"/>
      <c r="J91" s="214"/>
      <c r="K91" s="214"/>
      <c r="L91" s="214"/>
      <c r="M91" s="214"/>
      <c r="N91" s="208">
        <v>18250595915</v>
      </c>
    </row>
    <row r="92" ht="14.25" spans="1:14">
      <c r="A92" s="23">
        <v>88</v>
      </c>
      <c r="B92" s="208" t="s">
        <v>1242</v>
      </c>
      <c r="C92" s="208" t="s">
        <v>1243</v>
      </c>
      <c r="D92" s="208">
        <v>36.5</v>
      </c>
      <c r="E92" s="208">
        <v>6</v>
      </c>
      <c r="F92" s="208">
        <v>30.5</v>
      </c>
      <c r="G92" s="208">
        <v>36.5</v>
      </c>
      <c r="H92" s="208">
        <v>36.5</v>
      </c>
      <c r="I92" s="214"/>
      <c r="J92" s="214"/>
      <c r="K92" s="214"/>
      <c r="L92" s="214"/>
      <c r="M92" s="214"/>
      <c r="N92" s="208">
        <v>13859404323</v>
      </c>
    </row>
    <row r="93" ht="14.25" spans="1:14">
      <c r="A93" s="23">
        <v>89</v>
      </c>
      <c r="B93" s="208" t="s">
        <v>1240</v>
      </c>
      <c r="C93" s="208" t="s">
        <v>1244</v>
      </c>
      <c r="D93" s="208">
        <v>36</v>
      </c>
      <c r="E93" s="208">
        <v>6</v>
      </c>
      <c r="F93" s="208">
        <v>30</v>
      </c>
      <c r="G93" s="208">
        <v>36</v>
      </c>
      <c r="H93" s="208">
        <v>36</v>
      </c>
      <c r="I93" s="214"/>
      <c r="J93" s="214"/>
      <c r="K93" s="214"/>
      <c r="L93" s="214"/>
      <c r="M93" s="214"/>
      <c r="N93" s="208">
        <v>13950960670</v>
      </c>
    </row>
    <row r="94" ht="14.25" spans="1:14">
      <c r="A94" s="23">
        <v>90</v>
      </c>
      <c r="B94" s="208" t="s">
        <v>1245</v>
      </c>
      <c r="C94" s="208" t="s">
        <v>1246</v>
      </c>
      <c r="D94" s="208">
        <v>36</v>
      </c>
      <c r="E94" s="208">
        <v>4</v>
      </c>
      <c r="F94" s="208">
        <v>32</v>
      </c>
      <c r="G94" s="208">
        <v>36</v>
      </c>
      <c r="H94" s="208">
        <v>36</v>
      </c>
      <c r="I94" s="214"/>
      <c r="J94" s="214"/>
      <c r="K94" s="214"/>
      <c r="L94" s="214"/>
      <c r="M94" s="214"/>
      <c r="N94" s="208">
        <v>18760273796</v>
      </c>
    </row>
    <row r="95" ht="14.25" spans="1:14">
      <c r="A95" s="23">
        <v>91</v>
      </c>
      <c r="B95" s="208" t="s">
        <v>1245</v>
      </c>
      <c r="C95" s="208" t="s">
        <v>1247</v>
      </c>
      <c r="D95" s="208">
        <v>31</v>
      </c>
      <c r="E95" s="208">
        <v>5.5</v>
      </c>
      <c r="F95" s="208">
        <v>25.5</v>
      </c>
      <c r="G95" s="208">
        <v>31</v>
      </c>
      <c r="H95" s="208">
        <v>31</v>
      </c>
      <c r="I95" s="214"/>
      <c r="J95" s="214"/>
      <c r="K95" s="214"/>
      <c r="L95" s="214"/>
      <c r="M95" s="214"/>
      <c r="N95" s="208">
        <v>13225026083</v>
      </c>
    </row>
    <row r="96" ht="14.25" spans="1:14">
      <c r="A96" s="23">
        <v>92</v>
      </c>
      <c r="B96" s="208" t="s">
        <v>1248</v>
      </c>
      <c r="C96" s="208" t="s">
        <v>1249</v>
      </c>
      <c r="D96" s="208">
        <v>30.5</v>
      </c>
      <c r="E96" s="208">
        <v>4</v>
      </c>
      <c r="F96" s="208">
        <v>26.5</v>
      </c>
      <c r="G96" s="208">
        <v>30.5</v>
      </c>
      <c r="H96" s="208">
        <v>30.5</v>
      </c>
      <c r="I96" s="208"/>
      <c r="J96" s="208"/>
      <c r="K96" s="208"/>
      <c r="L96" s="208"/>
      <c r="M96" s="208"/>
      <c r="N96" s="208">
        <v>13960523378</v>
      </c>
    </row>
    <row r="97" ht="14.25" spans="1:14">
      <c r="A97" s="23">
        <v>93</v>
      </c>
      <c r="B97" s="208" t="s">
        <v>1248</v>
      </c>
      <c r="C97" s="208" t="s">
        <v>1250</v>
      </c>
      <c r="D97" s="208">
        <v>30.75</v>
      </c>
      <c r="E97" s="208">
        <v>5</v>
      </c>
      <c r="F97" s="208">
        <v>25.75</v>
      </c>
      <c r="G97" s="208">
        <v>30.75</v>
      </c>
      <c r="H97" s="208">
        <v>30.75</v>
      </c>
      <c r="I97" s="208"/>
      <c r="J97" s="208"/>
      <c r="K97" s="208"/>
      <c r="L97" s="208"/>
      <c r="M97" s="208"/>
      <c r="N97" s="208">
        <v>13950949070</v>
      </c>
    </row>
    <row r="98" ht="14.25" spans="1:14">
      <c r="A98" s="23">
        <v>94</v>
      </c>
      <c r="B98" s="208" t="s">
        <v>1248</v>
      </c>
      <c r="C98" s="208" t="s">
        <v>1251</v>
      </c>
      <c r="D98" s="208">
        <v>35</v>
      </c>
      <c r="E98" s="208">
        <v>6</v>
      </c>
      <c r="F98" s="208">
        <v>29</v>
      </c>
      <c r="G98" s="208">
        <v>35</v>
      </c>
      <c r="H98" s="208">
        <v>35</v>
      </c>
      <c r="I98" s="208"/>
      <c r="J98" s="208"/>
      <c r="K98" s="208"/>
      <c r="L98" s="208"/>
      <c r="M98" s="208"/>
      <c r="N98" s="208">
        <v>13459890213</v>
      </c>
    </row>
    <row r="99" ht="14.25" spans="1:14">
      <c r="A99" s="23">
        <v>95</v>
      </c>
      <c r="B99" s="208" t="s">
        <v>1248</v>
      </c>
      <c r="C99" s="208" t="s">
        <v>1252</v>
      </c>
      <c r="D99" s="208">
        <v>32</v>
      </c>
      <c r="E99" s="208">
        <v>9.95</v>
      </c>
      <c r="F99" s="208">
        <v>22.05</v>
      </c>
      <c r="G99" s="208">
        <v>32</v>
      </c>
      <c r="H99" s="208">
        <v>32</v>
      </c>
      <c r="I99" s="208"/>
      <c r="J99" s="208"/>
      <c r="K99" s="208"/>
      <c r="L99" s="208"/>
      <c r="M99" s="208"/>
      <c r="N99" s="208">
        <v>18759820633</v>
      </c>
    </row>
    <row r="100" ht="14.25" spans="1:14">
      <c r="A100" s="23">
        <v>96</v>
      </c>
      <c r="B100" s="208" t="s">
        <v>1253</v>
      </c>
      <c r="C100" s="208" t="s">
        <v>1254</v>
      </c>
      <c r="D100" s="208">
        <v>36.75</v>
      </c>
      <c r="E100" s="208">
        <v>7</v>
      </c>
      <c r="F100" s="208">
        <v>29.75</v>
      </c>
      <c r="G100" s="208">
        <v>36.75</v>
      </c>
      <c r="H100" s="208">
        <v>34.75</v>
      </c>
      <c r="I100" s="208"/>
      <c r="J100" s="208">
        <v>2</v>
      </c>
      <c r="K100" s="208"/>
      <c r="L100" s="208"/>
      <c r="M100" s="208"/>
      <c r="N100" s="208">
        <v>18065810705</v>
      </c>
    </row>
    <row r="101" ht="14.25" spans="1:14">
      <c r="A101" s="23">
        <v>97</v>
      </c>
      <c r="B101" s="208" t="s">
        <v>1253</v>
      </c>
      <c r="C101" s="208" t="s">
        <v>1255</v>
      </c>
      <c r="D101" s="208">
        <v>30.55</v>
      </c>
      <c r="E101" s="208">
        <v>5</v>
      </c>
      <c r="F101" s="208">
        <v>25.55</v>
      </c>
      <c r="G101" s="208">
        <v>30.55</v>
      </c>
      <c r="H101" s="208">
        <v>30.55</v>
      </c>
      <c r="I101" s="208"/>
      <c r="J101" s="208"/>
      <c r="K101" s="208"/>
      <c r="L101" s="208"/>
      <c r="M101" s="208"/>
      <c r="N101" s="208">
        <v>18259782533</v>
      </c>
    </row>
    <row r="102" ht="14.25" spans="1:14">
      <c r="A102" s="23">
        <v>98</v>
      </c>
      <c r="B102" s="208" t="s">
        <v>1256</v>
      </c>
      <c r="C102" s="208" t="s">
        <v>1257</v>
      </c>
      <c r="D102" s="208">
        <v>38.35</v>
      </c>
      <c r="E102" s="208">
        <v>10</v>
      </c>
      <c r="F102" s="208">
        <v>28.35</v>
      </c>
      <c r="G102" s="208">
        <v>38.35</v>
      </c>
      <c r="H102" s="208">
        <v>34.35</v>
      </c>
      <c r="I102" s="208"/>
      <c r="J102" s="208">
        <v>4</v>
      </c>
      <c r="K102" s="208"/>
      <c r="L102" s="208"/>
      <c r="M102" s="208"/>
      <c r="N102" s="208">
        <v>13859437691</v>
      </c>
    </row>
    <row r="103" ht="14.25" spans="1:14">
      <c r="A103" s="23">
        <v>99</v>
      </c>
      <c r="B103" s="208" t="s">
        <v>1256</v>
      </c>
      <c r="C103" s="208" t="s">
        <v>1258</v>
      </c>
      <c r="D103" s="208">
        <v>30</v>
      </c>
      <c r="E103" s="208">
        <v>4</v>
      </c>
      <c r="F103" s="208">
        <v>26</v>
      </c>
      <c r="G103" s="208">
        <v>30</v>
      </c>
      <c r="H103" s="208">
        <v>30</v>
      </c>
      <c r="I103" s="208"/>
      <c r="J103" s="208"/>
      <c r="K103" s="208"/>
      <c r="L103" s="208"/>
      <c r="M103" s="208"/>
      <c r="N103" s="208">
        <v>13459847568</v>
      </c>
    </row>
    <row r="104" ht="14.25" spans="1:14">
      <c r="A104" s="23">
        <v>100</v>
      </c>
      <c r="B104" s="208" t="s">
        <v>1256</v>
      </c>
      <c r="C104" s="208" t="s">
        <v>1259</v>
      </c>
      <c r="D104" s="208">
        <v>30.5</v>
      </c>
      <c r="E104" s="208">
        <v>5</v>
      </c>
      <c r="F104" s="208">
        <v>25.5</v>
      </c>
      <c r="G104" s="208">
        <v>30.5</v>
      </c>
      <c r="H104" s="208">
        <v>30.5</v>
      </c>
      <c r="I104" s="208"/>
      <c r="J104" s="208"/>
      <c r="K104" s="208"/>
      <c r="L104" s="208"/>
      <c r="M104" s="208"/>
      <c r="N104" s="208">
        <v>15959823825</v>
      </c>
    </row>
    <row r="105" ht="14.25" spans="1:14">
      <c r="A105" s="23">
        <v>101</v>
      </c>
      <c r="B105" s="208" t="s">
        <v>1260</v>
      </c>
      <c r="C105" s="208" t="s">
        <v>1261</v>
      </c>
      <c r="D105" s="208">
        <v>30</v>
      </c>
      <c r="E105" s="208">
        <v>4</v>
      </c>
      <c r="F105" s="208">
        <v>26</v>
      </c>
      <c r="G105" s="208">
        <v>30</v>
      </c>
      <c r="H105" s="208">
        <v>30</v>
      </c>
      <c r="I105" s="208"/>
      <c r="J105" s="208"/>
      <c r="K105" s="208"/>
      <c r="L105" s="208"/>
      <c r="M105" s="208"/>
      <c r="N105" s="208">
        <v>18750875906</v>
      </c>
    </row>
    <row r="106" ht="14.25" spans="1:14">
      <c r="A106" s="23">
        <v>102</v>
      </c>
      <c r="B106" s="208" t="s">
        <v>1260</v>
      </c>
      <c r="C106" s="208" t="s">
        <v>1262</v>
      </c>
      <c r="D106" s="208">
        <v>30</v>
      </c>
      <c r="E106" s="208">
        <v>4</v>
      </c>
      <c r="F106" s="208">
        <v>26</v>
      </c>
      <c r="G106" s="208">
        <v>30</v>
      </c>
      <c r="H106" s="208">
        <v>30</v>
      </c>
      <c r="I106" s="208"/>
      <c r="J106" s="208"/>
      <c r="K106" s="208"/>
      <c r="L106" s="208"/>
      <c r="M106" s="208"/>
      <c r="N106" s="208">
        <v>15159195325</v>
      </c>
    </row>
    <row r="107" ht="14.25" spans="1:14">
      <c r="A107" s="23">
        <v>103</v>
      </c>
      <c r="B107" s="208" t="s">
        <v>1260</v>
      </c>
      <c r="C107" s="208" t="s">
        <v>1263</v>
      </c>
      <c r="D107" s="208">
        <v>39.25</v>
      </c>
      <c r="E107" s="208">
        <v>5</v>
      </c>
      <c r="F107" s="208">
        <v>34.25</v>
      </c>
      <c r="G107" s="208">
        <v>39.25</v>
      </c>
      <c r="H107" s="208">
        <v>39.25</v>
      </c>
      <c r="I107" s="208"/>
      <c r="J107" s="208"/>
      <c r="K107" s="208"/>
      <c r="L107" s="208"/>
      <c r="M107" s="208"/>
      <c r="N107" s="208">
        <v>15259863203</v>
      </c>
    </row>
    <row r="108" ht="14.25" spans="1:14">
      <c r="A108" s="23">
        <v>104</v>
      </c>
      <c r="B108" s="208" t="s">
        <v>1260</v>
      </c>
      <c r="C108" s="208" t="s">
        <v>1264</v>
      </c>
      <c r="D108" s="208">
        <v>38.75</v>
      </c>
      <c r="E108" s="208">
        <v>6</v>
      </c>
      <c r="F108" s="208">
        <v>32.75</v>
      </c>
      <c r="G108" s="208">
        <v>38.75</v>
      </c>
      <c r="H108" s="208">
        <v>38.75</v>
      </c>
      <c r="I108" s="208"/>
      <c r="J108" s="208"/>
      <c r="K108" s="208"/>
      <c r="L108" s="208"/>
      <c r="M108" s="208"/>
      <c r="N108" s="208">
        <v>13799184951</v>
      </c>
    </row>
    <row r="109" ht="14.25" spans="1:14">
      <c r="A109" s="23">
        <v>105</v>
      </c>
      <c r="B109" s="208" t="s">
        <v>1260</v>
      </c>
      <c r="C109" s="208" t="s">
        <v>1265</v>
      </c>
      <c r="D109" s="208">
        <v>31.5</v>
      </c>
      <c r="E109" s="208">
        <v>4.5</v>
      </c>
      <c r="F109" s="208">
        <v>27</v>
      </c>
      <c r="G109" s="208">
        <v>31.5</v>
      </c>
      <c r="H109" s="208">
        <v>29</v>
      </c>
      <c r="I109" s="208"/>
      <c r="J109" s="208">
        <v>2.5</v>
      </c>
      <c r="K109" s="208"/>
      <c r="L109" s="208"/>
      <c r="M109" s="208"/>
      <c r="N109" s="208">
        <v>18806086606</v>
      </c>
    </row>
    <row r="110" ht="14.25" spans="1:14">
      <c r="A110" s="23">
        <v>106</v>
      </c>
      <c r="B110" s="208" t="s">
        <v>1260</v>
      </c>
      <c r="C110" s="208" t="s">
        <v>1266</v>
      </c>
      <c r="D110" s="208">
        <v>38.1</v>
      </c>
      <c r="E110" s="208">
        <v>10.5</v>
      </c>
      <c r="F110" s="208">
        <v>27.6</v>
      </c>
      <c r="G110" s="208">
        <v>38.1</v>
      </c>
      <c r="H110" s="208">
        <v>38.1</v>
      </c>
      <c r="I110" s="208"/>
      <c r="J110" s="208"/>
      <c r="K110" s="208"/>
      <c r="L110" s="208"/>
      <c r="M110" s="208"/>
      <c r="N110" s="208">
        <v>18259878691</v>
      </c>
    </row>
    <row r="111" ht="14.25" spans="1:14">
      <c r="A111" s="23">
        <v>107</v>
      </c>
      <c r="B111" s="208" t="s">
        <v>1267</v>
      </c>
      <c r="C111" s="208" t="s">
        <v>1268</v>
      </c>
      <c r="D111" s="208">
        <v>30</v>
      </c>
      <c r="E111" s="208">
        <v>5</v>
      </c>
      <c r="F111" s="208">
        <v>25</v>
      </c>
      <c r="G111" s="208">
        <v>30</v>
      </c>
      <c r="H111" s="208">
        <v>26</v>
      </c>
      <c r="I111" s="208"/>
      <c r="J111" s="208">
        <v>4</v>
      </c>
      <c r="K111" s="208"/>
      <c r="L111" s="208"/>
      <c r="M111" s="208"/>
      <c r="N111" s="208">
        <v>15859882690</v>
      </c>
    </row>
    <row r="112" ht="14.25" spans="1:14">
      <c r="A112" s="23">
        <v>108</v>
      </c>
      <c r="B112" s="208" t="s">
        <v>1269</v>
      </c>
      <c r="C112" s="208" t="s">
        <v>1270</v>
      </c>
      <c r="D112" s="208">
        <v>35.2</v>
      </c>
      <c r="E112" s="208">
        <v>5</v>
      </c>
      <c r="F112" s="208">
        <v>30.2</v>
      </c>
      <c r="G112" s="208">
        <v>35.2</v>
      </c>
      <c r="H112" s="208">
        <v>35.2</v>
      </c>
      <c r="I112" s="208"/>
      <c r="J112" s="208"/>
      <c r="K112" s="208"/>
      <c r="L112" s="208"/>
      <c r="M112" s="208"/>
      <c r="N112" s="208">
        <v>13960508559</v>
      </c>
    </row>
    <row r="113" ht="14.25" spans="1:14">
      <c r="A113" s="23">
        <v>109</v>
      </c>
      <c r="B113" s="208" t="s">
        <v>1269</v>
      </c>
      <c r="C113" s="208" t="s">
        <v>1271</v>
      </c>
      <c r="D113" s="208">
        <v>36.5</v>
      </c>
      <c r="E113" s="208">
        <v>7</v>
      </c>
      <c r="F113" s="208">
        <v>29.5</v>
      </c>
      <c r="G113" s="208">
        <v>36.5</v>
      </c>
      <c r="H113" s="208">
        <v>36.5</v>
      </c>
      <c r="I113" s="208"/>
      <c r="J113" s="208"/>
      <c r="K113" s="208"/>
      <c r="L113" s="208"/>
      <c r="M113" s="208"/>
      <c r="N113" s="208">
        <v>13860504786</v>
      </c>
    </row>
    <row r="114" ht="14.25" spans="1:14">
      <c r="A114" s="23">
        <v>110</v>
      </c>
      <c r="B114" s="208" t="s">
        <v>1269</v>
      </c>
      <c r="C114" s="208" t="s">
        <v>1272</v>
      </c>
      <c r="D114" s="208">
        <v>33</v>
      </c>
      <c r="E114" s="208">
        <v>5</v>
      </c>
      <c r="F114" s="208">
        <v>28</v>
      </c>
      <c r="G114" s="208">
        <v>33</v>
      </c>
      <c r="H114" s="208">
        <v>33</v>
      </c>
      <c r="I114" s="208"/>
      <c r="J114" s="208"/>
      <c r="K114" s="208"/>
      <c r="L114" s="208"/>
      <c r="M114" s="208"/>
      <c r="N114" s="208">
        <v>13860567549</v>
      </c>
    </row>
    <row r="115" ht="14.25" spans="1:14">
      <c r="A115" s="23">
        <v>111</v>
      </c>
      <c r="B115" s="208" t="s">
        <v>1273</v>
      </c>
      <c r="C115" s="208" t="s">
        <v>1274</v>
      </c>
      <c r="D115" s="208">
        <v>36.5</v>
      </c>
      <c r="E115" s="208">
        <v>6</v>
      </c>
      <c r="F115" s="208">
        <v>30.5</v>
      </c>
      <c r="G115" s="208">
        <v>36.5</v>
      </c>
      <c r="H115" s="208">
        <v>34</v>
      </c>
      <c r="I115" s="208"/>
      <c r="J115" s="208">
        <v>2.5</v>
      </c>
      <c r="K115" s="208"/>
      <c r="L115" s="208"/>
      <c r="M115" s="208"/>
      <c r="N115" s="208">
        <v>13313814358</v>
      </c>
    </row>
    <row r="116" ht="14.25" spans="1:14">
      <c r="A116" s="23">
        <v>112</v>
      </c>
      <c r="B116" s="23" t="s">
        <v>1275</v>
      </c>
      <c r="C116" s="23" t="s">
        <v>1276</v>
      </c>
      <c r="D116" s="223">
        <v>30</v>
      </c>
      <c r="E116" s="23">
        <v>7</v>
      </c>
      <c r="F116" s="23">
        <v>23</v>
      </c>
      <c r="G116" s="223">
        <v>30</v>
      </c>
      <c r="H116" s="223">
        <v>30</v>
      </c>
      <c r="I116" s="208"/>
      <c r="J116" s="208"/>
      <c r="K116" s="208"/>
      <c r="L116" s="208"/>
      <c r="M116" s="208"/>
      <c r="N116" s="23">
        <v>15860851546</v>
      </c>
    </row>
    <row r="117" ht="14.25" spans="1:14">
      <c r="A117" s="23">
        <v>113</v>
      </c>
      <c r="B117" s="23" t="s">
        <v>1275</v>
      </c>
      <c r="C117" s="23" t="s">
        <v>1277</v>
      </c>
      <c r="D117" s="223">
        <v>32.5</v>
      </c>
      <c r="E117" s="23">
        <v>7</v>
      </c>
      <c r="F117" s="23">
        <v>25.5</v>
      </c>
      <c r="G117" s="223">
        <v>32.5</v>
      </c>
      <c r="H117" s="223">
        <v>32.5</v>
      </c>
      <c r="I117" s="208"/>
      <c r="J117" s="208"/>
      <c r="K117" s="208"/>
      <c r="L117" s="208"/>
      <c r="M117" s="208"/>
      <c r="N117" s="23">
        <v>15159190390</v>
      </c>
    </row>
    <row r="118" ht="14.25" spans="1:14">
      <c r="A118" s="23">
        <v>114</v>
      </c>
      <c r="B118" s="23" t="s">
        <v>1275</v>
      </c>
      <c r="C118" s="23" t="s">
        <v>1278</v>
      </c>
      <c r="D118" s="223">
        <v>32</v>
      </c>
      <c r="E118" s="23">
        <v>5</v>
      </c>
      <c r="F118" s="23">
        <v>27</v>
      </c>
      <c r="G118" s="223">
        <v>32</v>
      </c>
      <c r="H118" s="223">
        <v>32</v>
      </c>
      <c r="I118" s="208"/>
      <c r="J118" s="208"/>
      <c r="K118" s="208"/>
      <c r="L118" s="208"/>
      <c r="M118" s="208"/>
      <c r="N118" s="23">
        <v>13559094149</v>
      </c>
    </row>
    <row r="119" ht="14.25" spans="1:14">
      <c r="A119" s="23">
        <v>115</v>
      </c>
      <c r="B119" s="23" t="s">
        <v>1275</v>
      </c>
      <c r="C119" s="23" t="s">
        <v>1279</v>
      </c>
      <c r="D119" s="223">
        <v>31</v>
      </c>
      <c r="E119" s="23">
        <v>6</v>
      </c>
      <c r="F119" s="23">
        <v>25</v>
      </c>
      <c r="G119" s="223">
        <v>31</v>
      </c>
      <c r="H119" s="223">
        <v>31</v>
      </c>
      <c r="I119" s="208"/>
      <c r="J119" s="208"/>
      <c r="K119" s="208"/>
      <c r="L119" s="208"/>
      <c r="M119" s="208"/>
      <c r="N119" s="23">
        <v>13859415735</v>
      </c>
    </row>
    <row r="120" ht="14.25" spans="1:14">
      <c r="A120" s="23">
        <v>116</v>
      </c>
      <c r="B120" s="23" t="s">
        <v>1275</v>
      </c>
      <c r="C120" s="23" t="s">
        <v>1280</v>
      </c>
      <c r="D120" s="223">
        <v>30</v>
      </c>
      <c r="E120" s="23">
        <v>6</v>
      </c>
      <c r="F120" s="23">
        <v>24</v>
      </c>
      <c r="G120" s="223">
        <v>30</v>
      </c>
      <c r="H120" s="223">
        <v>30</v>
      </c>
      <c r="I120" s="208"/>
      <c r="J120" s="208"/>
      <c r="K120" s="208"/>
      <c r="L120" s="208"/>
      <c r="M120" s="208"/>
      <c r="N120" s="23">
        <v>13850891608</v>
      </c>
    </row>
    <row r="121" ht="14.25" spans="1:14">
      <c r="A121" s="23">
        <v>117</v>
      </c>
      <c r="B121" s="23" t="s">
        <v>1275</v>
      </c>
      <c r="C121" s="23" t="s">
        <v>1281</v>
      </c>
      <c r="D121" s="223">
        <v>32</v>
      </c>
      <c r="E121" s="23">
        <v>5</v>
      </c>
      <c r="F121" s="23">
        <v>27</v>
      </c>
      <c r="G121" s="223">
        <v>32</v>
      </c>
      <c r="H121" s="223">
        <v>32</v>
      </c>
      <c r="I121" s="208"/>
      <c r="J121" s="208"/>
      <c r="K121" s="208"/>
      <c r="L121" s="208"/>
      <c r="M121" s="208"/>
      <c r="N121" s="23">
        <v>13850891297</v>
      </c>
    </row>
    <row r="122" ht="14.25" spans="1:14">
      <c r="A122" s="23">
        <v>118</v>
      </c>
      <c r="B122" s="23" t="s">
        <v>1282</v>
      </c>
      <c r="C122" s="23" t="s">
        <v>1283</v>
      </c>
      <c r="D122" s="223">
        <v>30</v>
      </c>
      <c r="E122" s="23">
        <v>4</v>
      </c>
      <c r="F122" s="23">
        <v>26</v>
      </c>
      <c r="G122" s="223">
        <v>30</v>
      </c>
      <c r="H122" s="223">
        <v>30</v>
      </c>
      <c r="I122" s="208"/>
      <c r="J122" s="208"/>
      <c r="K122" s="208"/>
      <c r="L122" s="208"/>
      <c r="M122" s="208"/>
      <c r="N122" s="23">
        <v>13859415737</v>
      </c>
    </row>
    <row r="123" ht="14.25" spans="1:14">
      <c r="A123" s="23">
        <v>119</v>
      </c>
      <c r="B123" s="23" t="s">
        <v>1282</v>
      </c>
      <c r="C123" s="23" t="s">
        <v>1284</v>
      </c>
      <c r="D123" s="223">
        <v>32.5</v>
      </c>
      <c r="E123" s="23">
        <v>4.4</v>
      </c>
      <c r="F123" s="23">
        <v>28.1</v>
      </c>
      <c r="G123" s="223">
        <v>32.5</v>
      </c>
      <c r="H123" s="223">
        <v>32.5</v>
      </c>
      <c r="I123" s="208"/>
      <c r="J123" s="208"/>
      <c r="K123" s="208"/>
      <c r="L123" s="208"/>
      <c r="M123" s="208"/>
      <c r="N123" s="23">
        <v>13850830672</v>
      </c>
    </row>
    <row r="124" ht="14.25" spans="1:14">
      <c r="A124" s="23">
        <v>120</v>
      </c>
      <c r="B124" s="23" t="s">
        <v>1282</v>
      </c>
      <c r="C124" s="23" t="s">
        <v>1285</v>
      </c>
      <c r="D124" s="223">
        <v>42.5</v>
      </c>
      <c r="E124" s="23">
        <v>4.5</v>
      </c>
      <c r="F124" s="23">
        <v>38</v>
      </c>
      <c r="G124" s="223">
        <v>42.5</v>
      </c>
      <c r="H124" s="223">
        <v>42.5</v>
      </c>
      <c r="I124" s="208"/>
      <c r="J124" s="208"/>
      <c r="K124" s="208"/>
      <c r="L124" s="208"/>
      <c r="M124" s="208"/>
      <c r="N124" s="23">
        <v>18759882679</v>
      </c>
    </row>
    <row r="125" ht="14.25" spans="1:14">
      <c r="A125" s="23">
        <v>121</v>
      </c>
      <c r="B125" s="23" t="s">
        <v>1282</v>
      </c>
      <c r="C125" s="23" t="s">
        <v>1286</v>
      </c>
      <c r="D125" s="223">
        <v>38</v>
      </c>
      <c r="E125" s="23">
        <v>9</v>
      </c>
      <c r="F125" s="23">
        <v>29</v>
      </c>
      <c r="G125" s="223">
        <v>38</v>
      </c>
      <c r="H125" s="223">
        <v>38</v>
      </c>
      <c r="I125" s="208"/>
      <c r="J125" s="208"/>
      <c r="K125" s="208"/>
      <c r="L125" s="208"/>
      <c r="M125" s="208"/>
      <c r="N125" s="23">
        <v>13950960561</v>
      </c>
    </row>
    <row r="126" ht="14.25" spans="1:14">
      <c r="A126" s="23">
        <v>122</v>
      </c>
      <c r="B126" s="23" t="s">
        <v>1287</v>
      </c>
      <c r="C126" s="23" t="s">
        <v>1288</v>
      </c>
      <c r="D126" s="223">
        <v>37</v>
      </c>
      <c r="E126" s="23">
        <v>4</v>
      </c>
      <c r="F126" s="23">
        <v>33</v>
      </c>
      <c r="G126" s="223">
        <v>37</v>
      </c>
      <c r="H126" s="223">
        <v>37</v>
      </c>
      <c r="I126" s="208"/>
      <c r="J126" s="208"/>
      <c r="K126" s="208"/>
      <c r="L126" s="208"/>
      <c r="M126" s="208"/>
      <c r="N126" s="23">
        <v>15259868608</v>
      </c>
    </row>
    <row r="127" ht="14.25" spans="1:14">
      <c r="A127" s="23">
        <v>123</v>
      </c>
      <c r="B127" s="23" t="s">
        <v>1287</v>
      </c>
      <c r="C127" s="23" t="s">
        <v>1289</v>
      </c>
      <c r="D127" s="223">
        <v>40.75</v>
      </c>
      <c r="E127" s="23">
        <v>5.5</v>
      </c>
      <c r="F127" s="23">
        <v>35.25</v>
      </c>
      <c r="G127" s="223">
        <v>40.75</v>
      </c>
      <c r="H127" s="223">
        <v>40.75</v>
      </c>
      <c r="I127" s="208"/>
      <c r="J127" s="208"/>
      <c r="K127" s="208"/>
      <c r="L127" s="208"/>
      <c r="M127" s="208"/>
      <c r="N127" s="23">
        <v>15859816307</v>
      </c>
    </row>
    <row r="128" ht="14.25" spans="1:14">
      <c r="A128" s="23">
        <v>124</v>
      </c>
      <c r="B128" s="23" t="s">
        <v>1287</v>
      </c>
      <c r="C128" s="23" t="s">
        <v>1290</v>
      </c>
      <c r="D128" s="223">
        <v>35.7</v>
      </c>
      <c r="E128" s="23">
        <v>9</v>
      </c>
      <c r="F128" s="23">
        <v>26.7</v>
      </c>
      <c r="G128" s="223">
        <v>35.7</v>
      </c>
      <c r="H128" s="223">
        <v>35.7</v>
      </c>
      <c r="I128" s="208"/>
      <c r="J128" s="208"/>
      <c r="K128" s="208"/>
      <c r="L128" s="208"/>
      <c r="M128" s="208"/>
      <c r="N128" s="23">
        <v>15159190356</v>
      </c>
    </row>
    <row r="129" ht="14.25" spans="1:14">
      <c r="A129" s="23">
        <v>125</v>
      </c>
      <c r="B129" s="23" t="s">
        <v>1291</v>
      </c>
      <c r="C129" s="23" t="s">
        <v>1292</v>
      </c>
      <c r="D129" s="223">
        <v>31</v>
      </c>
      <c r="E129" s="23">
        <v>8</v>
      </c>
      <c r="F129" s="23">
        <v>23</v>
      </c>
      <c r="G129" s="223">
        <v>31</v>
      </c>
      <c r="H129" s="223">
        <v>31</v>
      </c>
      <c r="I129" s="208"/>
      <c r="J129" s="208"/>
      <c r="K129" s="208"/>
      <c r="L129" s="208"/>
      <c r="M129" s="208"/>
      <c r="N129" s="23">
        <v>18250552063</v>
      </c>
    </row>
    <row r="130" ht="14.25" spans="1:14">
      <c r="A130" s="23">
        <v>126</v>
      </c>
      <c r="B130" s="23" t="s">
        <v>1293</v>
      </c>
      <c r="C130" s="23" t="s">
        <v>1294</v>
      </c>
      <c r="D130" s="223">
        <v>35.5</v>
      </c>
      <c r="E130" s="23">
        <v>5.5</v>
      </c>
      <c r="F130" s="23">
        <v>30</v>
      </c>
      <c r="G130" s="223">
        <v>35.5</v>
      </c>
      <c r="H130" s="223">
        <v>35.5</v>
      </c>
      <c r="I130" s="208"/>
      <c r="J130" s="208"/>
      <c r="K130" s="208"/>
      <c r="L130" s="208"/>
      <c r="M130" s="208"/>
      <c r="N130" s="23">
        <v>15859852981</v>
      </c>
    </row>
    <row r="131" ht="14.25" spans="1:14">
      <c r="A131" s="23">
        <v>127</v>
      </c>
      <c r="B131" s="23" t="s">
        <v>1293</v>
      </c>
      <c r="C131" s="23" t="s">
        <v>1295</v>
      </c>
      <c r="D131" s="223">
        <v>30</v>
      </c>
      <c r="E131" s="23">
        <v>6</v>
      </c>
      <c r="F131" s="23">
        <v>24</v>
      </c>
      <c r="G131" s="223">
        <v>30</v>
      </c>
      <c r="H131" s="223">
        <v>30</v>
      </c>
      <c r="I131" s="208"/>
      <c r="J131" s="208"/>
      <c r="K131" s="208"/>
      <c r="L131" s="208"/>
      <c r="M131" s="208"/>
      <c r="N131" s="23">
        <v>13313818501</v>
      </c>
    </row>
    <row r="132" ht="14.25" spans="1:14">
      <c r="A132" s="23">
        <v>128</v>
      </c>
      <c r="B132" s="23" t="s">
        <v>1296</v>
      </c>
      <c r="C132" s="228" t="s">
        <v>1297</v>
      </c>
      <c r="D132" s="223">
        <v>34</v>
      </c>
      <c r="E132" s="23">
        <v>5.3</v>
      </c>
      <c r="F132" s="23">
        <v>28.7</v>
      </c>
      <c r="G132" s="223">
        <v>34</v>
      </c>
      <c r="H132" s="223">
        <v>34</v>
      </c>
      <c r="I132" s="208"/>
      <c r="J132" s="208"/>
      <c r="K132" s="208"/>
      <c r="L132" s="208"/>
      <c r="M132" s="208"/>
      <c r="N132" s="23">
        <v>13960578780</v>
      </c>
    </row>
    <row r="133" ht="14.25" spans="1:14">
      <c r="A133" s="23">
        <v>129</v>
      </c>
      <c r="B133" s="23" t="s">
        <v>1298</v>
      </c>
      <c r="C133" s="23" t="s">
        <v>1299</v>
      </c>
      <c r="D133" s="223">
        <v>36.671</v>
      </c>
      <c r="E133" s="23">
        <v>3</v>
      </c>
      <c r="F133" s="23">
        <v>33.671</v>
      </c>
      <c r="G133" s="223">
        <v>36.671</v>
      </c>
      <c r="H133" s="223">
        <v>36.671</v>
      </c>
      <c r="I133" s="208"/>
      <c r="J133" s="208"/>
      <c r="K133" s="208"/>
      <c r="L133" s="208"/>
      <c r="M133" s="208"/>
      <c r="N133" s="23">
        <v>15160640951</v>
      </c>
    </row>
    <row r="134" ht="14.25" spans="1:14">
      <c r="A134" s="23">
        <v>130</v>
      </c>
      <c r="B134" s="23" t="s">
        <v>1300</v>
      </c>
      <c r="C134" s="23" t="s">
        <v>1301</v>
      </c>
      <c r="D134" s="223">
        <v>63</v>
      </c>
      <c r="E134" s="23">
        <v>4.5</v>
      </c>
      <c r="F134" s="23">
        <v>58.5</v>
      </c>
      <c r="G134" s="223">
        <v>63</v>
      </c>
      <c r="H134" s="223">
        <v>63</v>
      </c>
      <c r="I134" s="208"/>
      <c r="J134" s="208"/>
      <c r="K134" s="208"/>
      <c r="L134" s="208"/>
      <c r="M134" s="208"/>
      <c r="N134" s="23">
        <v>13859415402</v>
      </c>
    </row>
    <row r="135" ht="14.25" spans="1:14">
      <c r="A135" s="23">
        <v>131</v>
      </c>
      <c r="B135" s="23" t="s">
        <v>1300</v>
      </c>
      <c r="C135" s="23" t="s">
        <v>1302</v>
      </c>
      <c r="D135" s="223">
        <v>30</v>
      </c>
      <c r="E135" s="23">
        <v>6</v>
      </c>
      <c r="F135" s="23">
        <v>24</v>
      </c>
      <c r="G135" s="223">
        <v>30</v>
      </c>
      <c r="H135" s="223">
        <v>30</v>
      </c>
      <c r="I135" s="208"/>
      <c r="J135" s="208"/>
      <c r="K135" s="208"/>
      <c r="L135" s="208"/>
      <c r="M135" s="208"/>
      <c r="N135" s="23">
        <v>15860851085</v>
      </c>
    </row>
    <row r="136" ht="14.25" spans="1:14">
      <c r="A136" s="23">
        <v>132</v>
      </c>
      <c r="B136" s="23" t="s">
        <v>1303</v>
      </c>
      <c r="C136" s="23" t="s">
        <v>1304</v>
      </c>
      <c r="D136" s="229">
        <v>63.88</v>
      </c>
      <c r="E136" s="23">
        <v>9.65</v>
      </c>
      <c r="F136" s="23">
        <v>54.23</v>
      </c>
      <c r="G136" s="223">
        <v>63.88</v>
      </c>
      <c r="H136" s="223">
        <v>63.88</v>
      </c>
      <c r="I136" s="208"/>
      <c r="J136" s="208"/>
      <c r="K136" s="208"/>
      <c r="L136" s="208"/>
      <c r="M136" s="208"/>
      <c r="N136" s="23">
        <v>15959796387</v>
      </c>
    </row>
    <row r="137" ht="14.25" spans="1:14">
      <c r="A137" s="23">
        <v>133</v>
      </c>
      <c r="B137" s="23" t="s">
        <v>1305</v>
      </c>
      <c r="C137" s="23" t="s">
        <v>1306</v>
      </c>
      <c r="D137" s="223">
        <v>36</v>
      </c>
      <c r="E137" s="23">
        <v>6</v>
      </c>
      <c r="F137" s="23">
        <v>30</v>
      </c>
      <c r="G137" s="223">
        <v>36</v>
      </c>
      <c r="H137" s="223">
        <v>36</v>
      </c>
      <c r="I137" s="208"/>
      <c r="J137" s="208"/>
      <c r="K137" s="208"/>
      <c r="L137" s="208"/>
      <c r="M137" s="208"/>
      <c r="N137" s="23">
        <v>13950949738</v>
      </c>
    </row>
    <row r="138" ht="14.25" spans="1:14">
      <c r="A138" s="23">
        <v>134</v>
      </c>
      <c r="B138" s="23" t="s">
        <v>1307</v>
      </c>
      <c r="C138" s="228" t="s">
        <v>1308</v>
      </c>
      <c r="D138" s="229">
        <v>52.95</v>
      </c>
      <c r="E138" s="23">
        <v>7</v>
      </c>
      <c r="F138" s="23">
        <v>45.95</v>
      </c>
      <c r="G138" s="229">
        <v>52.95</v>
      </c>
      <c r="H138" s="229">
        <v>52.95</v>
      </c>
      <c r="I138" s="208"/>
      <c r="J138" s="208"/>
      <c r="K138" s="208"/>
      <c r="L138" s="208"/>
      <c r="M138" s="208"/>
      <c r="N138" s="23">
        <v>15159161541</v>
      </c>
    </row>
    <row r="139" ht="14.25" spans="1:14">
      <c r="A139" s="23">
        <v>135</v>
      </c>
      <c r="B139" s="23" t="s">
        <v>1307</v>
      </c>
      <c r="C139" s="23" t="s">
        <v>1309</v>
      </c>
      <c r="D139" s="223">
        <v>42</v>
      </c>
      <c r="E139" s="23">
        <v>4</v>
      </c>
      <c r="F139" s="23">
        <v>38</v>
      </c>
      <c r="G139" s="223">
        <v>42</v>
      </c>
      <c r="H139" s="223">
        <v>42</v>
      </c>
      <c r="I139" s="208"/>
      <c r="J139" s="208"/>
      <c r="K139" s="208"/>
      <c r="L139" s="208"/>
      <c r="M139" s="208"/>
      <c r="N139" s="23">
        <v>13459886423</v>
      </c>
    </row>
    <row r="140" ht="14.25" spans="1:14">
      <c r="A140" s="23">
        <v>136</v>
      </c>
      <c r="B140" s="23" t="s">
        <v>1307</v>
      </c>
      <c r="C140" s="23" t="s">
        <v>1310</v>
      </c>
      <c r="D140" s="223">
        <v>43</v>
      </c>
      <c r="E140" s="23">
        <v>4</v>
      </c>
      <c r="F140" s="23">
        <v>39</v>
      </c>
      <c r="G140" s="223">
        <v>43</v>
      </c>
      <c r="H140" s="223">
        <v>43</v>
      </c>
      <c r="I140" s="208"/>
      <c r="J140" s="208"/>
      <c r="K140" s="208"/>
      <c r="L140" s="208"/>
      <c r="M140" s="208"/>
      <c r="N140" s="23">
        <v>13459866153</v>
      </c>
    </row>
    <row r="141" ht="14.25" spans="1:14">
      <c r="A141" s="23">
        <v>137</v>
      </c>
      <c r="B141" s="23" t="s">
        <v>1311</v>
      </c>
      <c r="C141" s="23" t="s">
        <v>1312</v>
      </c>
      <c r="D141" s="223">
        <v>31.5</v>
      </c>
      <c r="E141" s="23">
        <v>7</v>
      </c>
      <c r="F141" s="23">
        <v>24.5</v>
      </c>
      <c r="G141" s="223">
        <v>31.5</v>
      </c>
      <c r="H141" s="223">
        <v>31.5</v>
      </c>
      <c r="I141" s="208"/>
      <c r="J141" s="208"/>
      <c r="K141" s="208"/>
      <c r="L141" s="208"/>
      <c r="M141" s="208"/>
      <c r="N141" s="23">
        <v>13859449397</v>
      </c>
    </row>
    <row r="142" ht="14.25" spans="1:14">
      <c r="A142" s="23">
        <v>138</v>
      </c>
      <c r="B142" s="23" t="s">
        <v>1293</v>
      </c>
      <c r="C142" s="23" t="s">
        <v>1313</v>
      </c>
      <c r="D142" s="223">
        <v>31.5</v>
      </c>
      <c r="E142" s="23">
        <v>6.5</v>
      </c>
      <c r="F142" s="23">
        <v>25</v>
      </c>
      <c r="G142" s="223">
        <v>31.5</v>
      </c>
      <c r="H142" s="223">
        <v>31.5</v>
      </c>
      <c r="I142" s="208"/>
      <c r="J142" s="208"/>
      <c r="K142" s="208"/>
      <c r="L142" s="208"/>
      <c r="M142" s="208"/>
      <c r="N142" s="23">
        <v>13459801909</v>
      </c>
    </row>
    <row r="143" ht="14.25" spans="1:14">
      <c r="A143" s="23">
        <v>139</v>
      </c>
      <c r="B143" s="23" t="s">
        <v>1293</v>
      </c>
      <c r="C143" s="23" t="s">
        <v>1314</v>
      </c>
      <c r="D143" s="223">
        <v>32.1</v>
      </c>
      <c r="E143" s="23">
        <v>7.5</v>
      </c>
      <c r="F143" s="23">
        <v>24.6</v>
      </c>
      <c r="G143" s="223">
        <v>32.1</v>
      </c>
      <c r="H143" s="223">
        <v>32.1</v>
      </c>
      <c r="I143" s="208"/>
      <c r="J143" s="208"/>
      <c r="K143" s="208"/>
      <c r="L143" s="208"/>
      <c r="M143" s="208"/>
      <c r="N143" s="23">
        <v>15280713281</v>
      </c>
    </row>
    <row r="144" ht="14.25" spans="1:14">
      <c r="A144" s="23">
        <v>140</v>
      </c>
      <c r="B144" s="23" t="s">
        <v>1305</v>
      </c>
      <c r="C144" s="23" t="s">
        <v>1315</v>
      </c>
      <c r="D144" s="223">
        <v>34</v>
      </c>
      <c r="E144" s="23">
        <v>6</v>
      </c>
      <c r="F144" s="23">
        <v>28</v>
      </c>
      <c r="G144" s="223">
        <v>34</v>
      </c>
      <c r="H144" s="223">
        <v>34</v>
      </c>
      <c r="I144" s="208"/>
      <c r="J144" s="208"/>
      <c r="K144" s="208"/>
      <c r="L144" s="208"/>
      <c r="M144" s="208"/>
      <c r="N144" s="23">
        <v>15986677626</v>
      </c>
    </row>
    <row r="145" ht="14.25" spans="1:14">
      <c r="A145" s="23">
        <v>141</v>
      </c>
      <c r="B145" s="66" t="s">
        <v>1316</v>
      </c>
      <c r="C145" s="66" t="s">
        <v>1317</v>
      </c>
      <c r="D145" s="66">
        <v>33</v>
      </c>
      <c r="E145" s="66">
        <v>9.6</v>
      </c>
      <c r="F145" s="66">
        <v>23.4</v>
      </c>
      <c r="G145" s="66">
        <v>33</v>
      </c>
      <c r="H145" s="66">
        <v>33</v>
      </c>
      <c r="I145" s="208"/>
      <c r="J145" s="208"/>
      <c r="K145" s="208"/>
      <c r="L145" s="208"/>
      <c r="M145" s="208"/>
      <c r="N145" s="66">
        <v>15059035607</v>
      </c>
    </row>
    <row r="146" ht="14.25" spans="1:14">
      <c r="A146" s="23">
        <v>142</v>
      </c>
      <c r="B146" s="66" t="s">
        <v>1318</v>
      </c>
      <c r="C146" s="66" t="s">
        <v>1319</v>
      </c>
      <c r="D146" s="232">
        <v>50.5</v>
      </c>
      <c r="E146" s="66">
        <v>8</v>
      </c>
      <c r="F146" s="66">
        <v>42.5</v>
      </c>
      <c r="G146" s="232">
        <v>50.5</v>
      </c>
      <c r="H146" s="232">
        <v>50.5</v>
      </c>
      <c r="I146" s="208"/>
      <c r="J146" s="208"/>
      <c r="K146" s="208"/>
      <c r="L146" s="208"/>
      <c r="M146" s="208"/>
      <c r="N146" s="66">
        <v>18350891563</v>
      </c>
    </row>
    <row r="147" ht="14.25" spans="1:14">
      <c r="A147" s="23">
        <v>143</v>
      </c>
      <c r="B147" s="66" t="s">
        <v>1318</v>
      </c>
      <c r="C147" s="66" t="s">
        <v>1320</v>
      </c>
      <c r="D147" s="66">
        <v>32</v>
      </c>
      <c r="E147" s="66">
        <v>11</v>
      </c>
      <c r="F147" s="66">
        <v>21</v>
      </c>
      <c r="G147" s="66">
        <v>32</v>
      </c>
      <c r="H147" s="66">
        <v>32</v>
      </c>
      <c r="I147" s="208"/>
      <c r="J147" s="208"/>
      <c r="K147" s="208"/>
      <c r="L147" s="208"/>
      <c r="M147" s="208"/>
      <c r="N147" s="66">
        <v>13960537615</v>
      </c>
    </row>
    <row r="148" ht="14.25" spans="1:14">
      <c r="A148" s="23">
        <v>144</v>
      </c>
      <c r="B148" s="66" t="s">
        <v>1318</v>
      </c>
      <c r="C148" s="66" t="s">
        <v>1321</v>
      </c>
      <c r="D148" s="66">
        <v>33</v>
      </c>
      <c r="E148" s="66">
        <v>5</v>
      </c>
      <c r="F148" s="66">
        <v>28</v>
      </c>
      <c r="G148" s="66">
        <v>33</v>
      </c>
      <c r="H148" s="66">
        <v>33</v>
      </c>
      <c r="I148" s="208"/>
      <c r="J148" s="208"/>
      <c r="K148" s="208"/>
      <c r="L148" s="208"/>
      <c r="M148" s="208"/>
      <c r="N148" s="66">
        <v>18705984560</v>
      </c>
    </row>
    <row r="149" ht="14.25" spans="1:14">
      <c r="A149" s="23">
        <v>145</v>
      </c>
      <c r="B149" s="66" t="s">
        <v>1322</v>
      </c>
      <c r="C149" s="66" t="s">
        <v>1323</v>
      </c>
      <c r="D149" s="232">
        <v>61</v>
      </c>
      <c r="E149" s="66">
        <v>8</v>
      </c>
      <c r="F149" s="66">
        <v>53</v>
      </c>
      <c r="G149" s="232">
        <v>61</v>
      </c>
      <c r="H149" s="232">
        <v>61</v>
      </c>
      <c r="I149" s="208"/>
      <c r="J149" s="208"/>
      <c r="K149" s="208"/>
      <c r="L149" s="208"/>
      <c r="M149" s="208"/>
      <c r="N149" s="66">
        <v>15959825980</v>
      </c>
    </row>
    <row r="150" ht="14.25" spans="1:14">
      <c r="A150" s="23">
        <v>146</v>
      </c>
      <c r="B150" s="66" t="s">
        <v>1324</v>
      </c>
      <c r="C150" s="66" t="s">
        <v>1325</v>
      </c>
      <c r="D150" s="66">
        <v>31</v>
      </c>
      <c r="E150" s="66">
        <v>8</v>
      </c>
      <c r="F150" s="66">
        <v>23</v>
      </c>
      <c r="G150" s="66">
        <v>31</v>
      </c>
      <c r="H150" s="66">
        <v>31</v>
      </c>
      <c r="I150" s="208"/>
      <c r="J150" s="208"/>
      <c r="K150" s="208"/>
      <c r="L150" s="208"/>
      <c r="M150" s="208"/>
      <c r="N150" s="66">
        <v>15759085881</v>
      </c>
    </row>
    <row r="151" ht="14.25" spans="1:14">
      <c r="A151" s="23">
        <v>147</v>
      </c>
      <c r="B151" s="66" t="s">
        <v>1318</v>
      </c>
      <c r="C151" s="65" t="s">
        <v>1326</v>
      </c>
      <c r="D151" s="65">
        <v>44.5</v>
      </c>
      <c r="E151" s="65">
        <v>5.5</v>
      </c>
      <c r="F151" s="65">
        <v>39</v>
      </c>
      <c r="G151" s="65">
        <v>44.5</v>
      </c>
      <c r="H151" s="65">
        <v>44.5</v>
      </c>
      <c r="I151" s="208"/>
      <c r="J151" s="208"/>
      <c r="K151" s="208"/>
      <c r="L151" s="208"/>
      <c r="M151" s="208"/>
      <c r="N151" s="65">
        <v>15159172779</v>
      </c>
    </row>
    <row r="152" ht="14.25" spans="1:14">
      <c r="A152" s="23">
        <v>148</v>
      </c>
      <c r="B152" s="23" t="s">
        <v>1327</v>
      </c>
      <c r="C152" s="23" t="s">
        <v>1328</v>
      </c>
      <c r="D152" s="223">
        <v>30.6</v>
      </c>
      <c r="E152" s="23">
        <v>6.43</v>
      </c>
      <c r="F152" s="23">
        <v>24.17</v>
      </c>
      <c r="G152" s="23">
        <v>30.6</v>
      </c>
      <c r="H152" s="23">
        <v>24.17</v>
      </c>
      <c r="I152" s="23">
        <v>6.03</v>
      </c>
      <c r="J152" s="23">
        <v>0.4</v>
      </c>
      <c r="K152" s="23"/>
      <c r="L152" s="23"/>
      <c r="M152" s="23"/>
      <c r="N152" s="23">
        <v>15859814189</v>
      </c>
    </row>
    <row r="153" ht="14.25" spans="1:14">
      <c r="A153" s="23">
        <v>149</v>
      </c>
      <c r="B153" s="23" t="s">
        <v>1329</v>
      </c>
      <c r="C153" s="23" t="s">
        <v>1330</v>
      </c>
      <c r="D153" s="223">
        <v>32.39</v>
      </c>
      <c r="E153" s="23">
        <v>9.5</v>
      </c>
      <c r="F153" s="23">
        <v>22.89</v>
      </c>
      <c r="G153" s="23">
        <v>32.39</v>
      </c>
      <c r="H153" s="23">
        <v>26.89</v>
      </c>
      <c r="I153" s="23">
        <v>5</v>
      </c>
      <c r="J153" s="23">
        <v>0.5</v>
      </c>
      <c r="K153" s="23"/>
      <c r="L153" s="23"/>
      <c r="M153" s="23"/>
      <c r="N153" s="23">
        <v>13666989108</v>
      </c>
    </row>
    <row r="154" ht="14.25" spans="1:14">
      <c r="A154" s="23">
        <v>150</v>
      </c>
      <c r="B154" s="23" t="s">
        <v>1331</v>
      </c>
      <c r="C154" s="23" t="s">
        <v>1332</v>
      </c>
      <c r="D154" s="223">
        <v>36</v>
      </c>
      <c r="E154" s="23">
        <v>17.5</v>
      </c>
      <c r="F154" s="23">
        <v>18.5</v>
      </c>
      <c r="G154" s="23">
        <v>36</v>
      </c>
      <c r="H154" s="23">
        <v>17</v>
      </c>
      <c r="I154" s="23">
        <v>18</v>
      </c>
      <c r="J154" s="23">
        <v>1</v>
      </c>
      <c r="K154" s="23"/>
      <c r="L154" s="23"/>
      <c r="M154" s="23"/>
      <c r="N154" s="23">
        <v>13459889719</v>
      </c>
    </row>
    <row r="155" ht="14.25" spans="1:14">
      <c r="A155" s="23">
        <v>151</v>
      </c>
      <c r="B155" s="23" t="s">
        <v>1333</v>
      </c>
      <c r="C155" s="23" t="s">
        <v>1334</v>
      </c>
      <c r="D155" s="223">
        <v>32.17</v>
      </c>
      <c r="E155" s="23">
        <v>8.17</v>
      </c>
      <c r="F155" s="23">
        <v>24</v>
      </c>
      <c r="G155" s="23">
        <v>32.17</v>
      </c>
      <c r="H155" s="23">
        <v>17.17</v>
      </c>
      <c r="I155" s="23">
        <v>15</v>
      </c>
      <c r="J155" s="23"/>
      <c r="K155" s="23"/>
      <c r="L155" s="23"/>
      <c r="M155" s="23"/>
      <c r="N155" s="23">
        <v>13559879204</v>
      </c>
    </row>
    <row r="156" ht="14.25" spans="1:14">
      <c r="A156" s="23">
        <v>152</v>
      </c>
      <c r="B156" s="23" t="s">
        <v>1335</v>
      </c>
      <c r="C156" s="23" t="s">
        <v>1336</v>
      </c>
      <c r="D156" s="223">
        <v>32.2</v>
      </c>
      <c r="E156" s="23">
        <v>7.2</v>
      </c>
      <c r="F156" s="23">
        <v>25</v>
      </c>
      <c r="G156" s="23">
        <v>32.2</v>
      </c>
      <c r="H156" s="23">
        <v>18.2</v>
      </c>
      <c r="I156" s="23">
        <v>14</v>
      </c>
      <c r="J156" s="23"/>
      <c r="K156" s="23"/>
      <c r="L156" s="23"/>
      <c r="M156" s="23"/>
      <c r="N156" s="23">
        <v>13960597120</v>
      </c>
    </row>
    <row r="157" ht="14.25" spans="1:14">
      <c r="A157" s="23">
        <v>153</v>
      </c>
      <c r="B157" s="23" t="s">
        <v>1337</v>
      </c>
      <c r="C157" s="23" t="s">
        <v>1338</v>
      </c>
      <c r="D157" s="223">
        <v>33.6</v>
      </c>
      <c r="E157" s="23">
        <v>8.175</v>
      </c>
      <c r="F157" s="23">
        <v>25.425</v>
      </c>
      <c r="G157" s="23">
        <v>33.6</v>
      </c>
      <c r="H157" s="23">
        <v>18.6</v>
      </c>
      <c r="I157" s="23">
        <v>13</v>
      </c>
      <c r="J157" s="23">
        <v>2</v>
      </c>
      <c r="K157" s="23"/>
      <c r="L157" s="23"/>
      <c r="M157" s="23"/>
      <c r="N157" s="23">
        <v>15159189259</v>
      </c>
    </row>
    <row r="158" ht="14.25" spans="1:14">
      <c r="A158" s="23">
        <v>154</v>
      </c>
      <c r="B158" s="23" t="s">
        <v>1339</v>
      </c>
      <c r="C158" s="23" t="s">
        <v>1340</v>
      </c>
      <c r="D158" s="223">
        <v>33.55</v>
      </c>
      <c r="E158" s="23">
        <v>11.5</v>
      </c>
      <c r="F158" s="23">
        <v>22.05</v>
      </c>
      <c r="G158" s="23">
        <v>33.55</v>
      </c>
      <c r="H158" s="23">
        <v>26.55</v>
      </c>
      <c r="I158" s="23">
        <v>7</v>
      </c>
      <c r="J158" s="23"/>
      <c r="K158" s="23"/>
      <c r="L158" s="23"/>
      <c r="M158" s="23"/>
      <c r="N158" s="23">
        <v>13459892928</v>
      </c>
    </row>
    <row r="159" ht="14.25" spans="1:14">
      <c r="A159" s="23">
        <v>155</v>
      </c>
      <c r="B159" s="66" t="s">
        <v>1341</v>
      </c>
      <c r="C159" s="66" t="s">
        <v>1342</v>
      </c>
      <c r="D159" s="66">
        <v>32.5</v>
      </c>
      <c r="E159" s="66">
        <v>8</v>
      </c>
      <c r="F159" s="66">
        <v>24.5</v>
      </c>
      <c r="G159" s="66">
        <v>32.5</v>
      </c>
      <c r="H159" s="66">
        <v>32.5</v>
      </c>
      <c r="I159" s="208"/>
      <c r="J159" s="208"/>
      <c r="K159" s="208"/>
      <c r="L159" s="208"/>
      <c r="M159" s="208"/>
      <c r="N159" s="66">
        <v>15959824271</v>
      </c>
    </row>
    <row r="160" ht="14.25" spans="1:14">
      <c r="A160" s="23">
        <v>156</v>
      </c>
      <c r="B160" s="66" t="s">
        <v>1343</v>
      </c>
      <c r="C160" s="66" t="s">
        <v>1344</v>
      </c>
      <c r="D160" s="66">
        <v>32</v>
      </c>
      <c r="E160" s="66">
        <v>3</v>
      </c>
      <c r="F160" s="66">
        <v>29</v>
      </c>
      <c r="G160" s="66">
        <v>32</v>
      </c>
      <c r="H160" s="66">
        <v>32</v>
      </c>
      <c r="I160" s="208"/>
      <c r="J160" s="208"/>
      <c r="K160" s="208"/>
      <c r="L160" s="208"/>
      <c r="M160" s="208"/>
      <c r="N160" s="66">
        <v>13960524828</v>
      </c>
    </row>
    <row r="161" ht="14.25" spans="1:14">
      <c r="A161" s="23">
        <v>157</v>
      </c>
      <c r="B161" s="66" t="s">
        <v>1343</v>
      </c>
      <c r="C161" s="66" t="s">
        <v>1345</v>
      </c>
      <c r="D161" s="66">
        <v>32</v>
      </c>
      <c r="E161" s="66">
        <v>6</v>
      </c>
      <c r="F161" s="66">
        <v>26</v>
      </c>
      <c r="G161" s="66">
        <v>32</v>
      </c>
      <c r="H161" s="66">
        <v>32</v>
      </c>
      <c r="I161" s="208"/>
      <c r="J161" s="208"/>
      <c r="K161" s="208"/>
      <c r="L161" s="208"/>
      <c r="M161" s="208"/>
      <c r="N161" s="66">
        <v>18759878638</v>
      </c>
    </row>
    <row r="162" ht="14.25" spans="1:14">
      <c r="A162" s="23">
        <v>158</v>
      </c>
      <c r="B162" s="66" t="s">
        <v>1346</v>
      </c>
      <c r="C162" s="66" t="s">
        <v>1347</v>
      </c>
      <c r="D162" s="66">
        <v>35</v>
      </c>
      <c r="E162" s="66">
        <v>8</v>
      </c>
      <c r="F162" s="66">
        <v>27</v>
      </c>
      <c r="G162" s="66">
        <v>35</v>
      </c>
      <c r="H162" s="66">
        <v>35</v>
      </c>
      <c r="I162" s="208"/>
      <c r="J162" s="208"/>
      <c r="K162" s="208"/>
      <c r="L162" s="208"/>
      <c r="M162" s="208"/>
      <c r="N162" s="66">
        <v>18759873692</v>
      </c>
    </row>
    <row r="163" ht="14.25" spans="1:14">
      <c r="A163" s="23">
        <v>159</v>
      </c>
      <c r="B163" s="66" t="s">
        <v>1348</v>
      </c>
      <c r="C163" s="66" t="s">
        <v>1349</v>
      </c>
      <c r="D163" s="66">
        <v>31</v>
      </c>
      <c r="E163" s="66">
        <v>8</v>
      </c>
      <c r="F163" s="66">
        <v>23</v>
      </c>
      <c r="G163" s="66">
        <v>31</v>
      </c>
      <c r="H163" s="66">
        <v>31</v>
      </c>
      <c r="I163" s="208"/>
      <c r="J163" s="208"/>
      <c r="K163" s="208"/>
      <c r="L163" s="208"/>
      <c r="M163" s="208"/>
      <c r="N163" s="66">
        <v>13799177823</v>
      </c>
    </row>
    <row r="164" ht="14.25" spans="1:14">
      <c r="A164" s="23">
        <v>160</v>
      </c>
      <c r="B164" s="66" t="s">
        <v>1343</v>
      </c>
      <c r="C164" s="66" t="s">
        <v>1350</v>
      </c>
      <c r="D164" s="66">
        <v>32</v>
      </c>
      <c r="E164" s="66">
        <v>7</v>
      </c>
      <c r="F164" s="66">
        <v>25</v>
      </c>
      <c r="G164" s="66">
        <v>32</v>
      </c>
      <c r="H164" s="66">
        <v>32</v>
      </c>
      <c r="I164" s="208"/>
      <c r="J164" s="208"/>
      <c r="K164" s="208"/>
      <c r="L164" s="208"/>
      <c r="M164" s="208"/>
      <c r="N164" s="66">
        <v>13859412077</v>
      </c>
    </row>
    <row r="165" ht="14.25" spans="1:14">
      <c r="A165" s="23">
        <v>161</v>
      </c>
      <c r="B165" s="66" t="s">
        <v>1343</v>
      </c>
      <c r="C165" s="66" t="s">
        <v>1351</v>
      </c>
      <c r="D165" s="66">
        <v>31</v>
      </c>
      <c r="E165" s="66">
        <v>6</v>
      </c>
      <c r="F165" s="66">
        <v>25</v>
      </c>
      <c r="G165" s="66">
        <v>31</v>
      </c>
      <c r="H165" s="66">
        <v>31</v>
      </c>
      <c r="I165" s="208"/>
      <c r="J165" s="208"/>
      <c r="K165" s="208"/>
      <c r="L165" s="208"/>
      <c r="M165" s="208"/>
      <c r="N165" s="66">
        <v>13559095823</v>
      </c>
    </row>
    <row r="166" ht="14.25" spans="1:14">
      <c r="A166" s="23">
        <v>162</v>
      </c>
      <c r="B166" s="66" t="s">
        <v>1348</v>
      </c>
      <c r="C166" s="66" t="s">
        <v>1352</v>
      </c>
      <c r="D166" s="66">
        <v>38</v>
      </c>
      <c r="E166" s="66">
        <v>13</v>
      </c>
      <c r="F166" s="66">
        <v>25</v>
      </c>
      <c r="G166" s="66">
        <v>38</v>
      </c>
      <c r="H166" s="66">
        <v>38</v>
      </c>
      <c r="I166" s="208"/>
      <c r="J166" s="208"/>
      <c r="K166" s="208"/>
      <c r="L166" s="208"/>
      <c r="M166" s="208"/>
      <c r="N166" s="66">
        <v>15259869391</v>
      </c>
    </row>
    <row r="167" ht="14.25" spans="1:14">
      <c r="A167" s="23">
        <v>163</v>
      </c>
      <c r="B167" s="66" t="s">
        <v>1353</v>
      </c>
      <c r="C167" s="66" t="s">
        <v>1354</v>
      </c>
      <c r="D167" s="66">
        <v>34</v>
      </c>
      <c r="E167" s="66">
        <v>13</v>
      </c>
      <c r="F167" s="66">
        <v>21</v>
      </c>
      <c r="G167" s="66">
        <v>34</v>
      </c>
      <c r="H167" s="66">
        <v>34</v>
      </c>
      <c r="I167" s="208"/>
      <c r="J167" s="208"/>
      <c r="K167" s="208"/>
      <c r="L167" s="208"/>
      <c r="M167" s="208"/>
      <c r="N167" s="66">
        <v>18806018318</v>
      </c>
    </row>
    <row r="168" ht="14.25" spans="1:14">
      <c r="A168" s="23">
        <v>164</v>
      </c>
      <c r="B168" s="66" t="s">
        <v>1348</v>
      </c>
      <c r="C168" s="66" t="s">
        <v>1355</v>
      </c>
      <c r="D168" s="66">
        <v>32</v>
      </c>
      <c r="E168" s="66">
        <v>8</v>
      </c>
      <c r="F168" s="66">
        <v>24</v>
      </c>
      <c r="G168" s="66">
        <v>32</v>
      </c>
      <c r="H168" s="66">
        <v>32</v>
      </c>
      <c r="I168" s="208"/>
      <c r="J168" s="208"/>
      <c r="K168" s="208"/>
      <c r="L168" s="208"/>
      <c r="M168" s="208"/>
      <c r="N168" s="66">
        <v>15159120861</v>
      </c>
    </row>
    <row r="169" ht="14.25" spans="1:14">
      <c r="A169" s="23">
        <v>165</v>
      </c>
      <c r="B169" s="66" t="s">
        <v>1348</v>
      </c>
      <c r="C169" s="66" t="s">
        <v>1356</v>
      </c>
      <c r="D169" s="66">
        <v>30</v>
      </c>
      <c r="E169" s="66">
        <v>10</v>
      </c>
      <c r="F169" s="66">
        <v>20</v>
      </c>
      <c r="G169" s="66">
        <v>30</v>
      </c>
      <c r="H169" s="66">
        <v>30</v>
      </c>
      <c r="I169" s="208"/>
      <c r="J169" s="208"/>
      <c r="K169" s="208"/>
      <c r="L169" s="208"/>
      <c r="M169" s="208"/>
      <c r="N169" s="66">
        <v>15259869302</v>
      </c>
    </row>
    <row r="170" ht="14.25" spans="1:14">
      <c r="A170" s="23">
        <v>166</v>
      </c>
      <c r="B170" s="66" t="s">
        <v>1357</v>
      </c>
      <c r="C170" s="66" t="s">
        <v>1358</v>
      </c>
      <c r="D170" s="66">
        <v>30</v>
      </c>
      <c r="E170" s="66">
        <v>5.5</v>
      </c>
      <c r="F170" s="66">
        <v>24.5</v>
      </c>
      <c r="G170" s="66">
        <v>30</v>
      </c>
      <c r="H170" s="66">
        <v>30</v>
      </c>
      <c r="I170" s="208"/>
      <c r="J170" s="208"/>
      <c r="K170" s="208"/>
      <c r="L170" s="208"/>
      <c r="M170" s="208"/>
      <c r="N170" s="66">
        <v>15160647508</v>
      </c>
    </row>
    <row r="171" ht="14.25" spans="1:14">
      <c r="A171" s="23">
        <v>167</v>
      </c>
      <c r="B171" s="66" t="s">
        <v>1343</v>
      </c>
      <c r="C171" s="66" t="s">
        <v>1359</v>
      </c>
      <c r="D171" s="66">
        <v>35.5</v>
      </c>
      <c r="E171" s="66">
        <v>7</v>
      </c>
      <c r="F171" s="66">
        <v>28.5</v>
      </c>
      <c r="G171" s="66">
        <v>35.5</v>
      </c>
      <c r="H171" s="66">
        <v>35.5</v>
      </c>
      <c r="I171" s="208"/>
      <c r="J171" s="208"/>
      <c r="K171" s="208"/>
      <c r="L171" s="208"/>
      <c r="M171" s="208"/>
      <c r="N171" s="66">
        <v>13365059260</v>
      </c>
    </row>
    <row r="172" ht="14.25" spans="1:14">
      <c r="A172" s="23">
        <v>168</v>
      </c>
      <c r="B172" s="66" t="s">
        <v>1343</v>
      </c>
      <c r="C172" s="208" t="s">
        <v>1360</v>
      </c>
      <c r="D172" s="208">
        <v>38.7</v>
      </c>
      <c r="E172" s="208">
        <v>6.72</v>
      </c>
      <c r="F172" s="208">
        <v>31.98</v>
      </c>
      <c r="G172" s="208">
        <v>38.7</v>
      </c>
      <c r="H172" s="208">
        <v>38.7</v>
      </c>
      <c r="I172" s="208"/>
      <c r="J172" s="208"/>
      <c r="K172" s="208"/>
      <c r="L172" s="208"/>
      <c r="M172" s="208"/>
      <c r="N172" s="208">
        <v>15959794027</v>
      </c>
    </row>
    <row r="173" ht="14.25" spans="1:14">
      <c r="A173" s="23">
        <v>169</v>
      </c>
      <c r="B173" s="23" t="s">
        <v>1361</v>
      </c>
      <c r="C173" s="23" t="s">
        <v>1362</v>
      </c>
      <c r="D173" s="228">
        <v>40</v>
      </c>
      <c r="E173" s="23">
        <v>9</v>
      </c>
      <c r="F173" s="23">
        <v>31</v>
      </c>
      <c r="G173" s="23">
        <v>40</v>
      </c>
      <c r="H173" s="23">
        <v>40</v>
      </c>
      <c r="I173" s="23"/>
      <c r="J173" s="23"/>
      <c r="K173" s="23"/>
      <c r="L173" s="23"/>
      <c r="M173" s="23"/>
      <c r="N173" s="23">
        <v>13860567436</v>
      </c>
    </row>
    <row r="174" ht="14.25" spans="1:14">
      <c r="A174" s="23">
        <v>170</v>
      </c>
      <c r="B174" s="23" t="s">
        <v>1361</v>
      </c>
      <c r="C174" s="23" t="s">
        <v>1363</v>
      </c>
      <c r="D174" s="220">
        <v>50</v>
      </c>
      <c r="E174" s="23"/>
      <c r="F174" s="23">
        <v>50</v>
      </c>
      <c r="G174" s="23">
        <v>50</v>
      </c>
      <c r="H174" s="23">
        <v>50</v>
      </c>
      <c r="I174" s="23"/>
      <c r="J174" s="23"/>
      <c r="K174" s="23"/>
      <c r="L174" s="23"/>
      <c r="M174" s="23"/>
      <c r="N174" s="23">
        <v>13313735785</v>
      </c>
    </row>
    <row r="175" ht="14.25" spans="1:14">
      <c r="A175" s="23">
        <v>171</v>
      </c>
      <c r="B175" s="23" t="s">
        <v>1364</v>
      </c>
      <c r="C175" s="23" t="s">
        <v>1365</v>
      </c>
      <c r="D175" s="23">
        <v>46</v>
      </c>
      <c r="E175" s="23">
        <v>5</v>
      </c>
      <c r="F175" s="23">
        <v>41</v>
      </c>
      <c r="G175" s="23">
        <v>46</v>
      </c>
      <c r="H175" s="23">
        <v>46</v>
      </c>
      <c r="I175" s="23"/>
      <c r="J175" s="23"/>
      <c r="K175" s="23"/>
      <c r="L175" s="23"/>
      <c r="M175" s="23"/>
      <c r="N175" s="23">
        <v>18350881265</v>
      </c>
    </row>
    <row r="176" ht="14.25" spans="1:14">
      <c r="A176" s="23">
        <v>172</v>
      </c>
      <c r="B176" s="23" t="s">
        <v>1366</v>
      </c>
      <c r="C176" s="23" t="s">
        <v>1367</v>
      </c>
      <c r="D176" s="220">
        <v>50</v>
      </c>
      <c r="E176" s="23">
        <v>5</v>
      </c>
      <c r="F176" s="23">
        <v>45</v>
      </c>
      <c r="G176" s="23">
        <v>50</v>
      </c>
      <c r="H176" s="23">
        <v>50</v>
      </c>
      <c r="I176" s="23"/>
      <c r="J176" s="23"/>
      <c r="K176" s="23"/>
      <c r="L176" s="23"/>
      <c r="M176" s="23"/>
      <c r="N176" s="23">
        <v>18359099338</v>
      </c>
    </row>
    <row r="177" ht="21" customHeight="1" spans="1:14">
      <c r="A177" s="23">
        <v>173</v>
      </c>
      <c r="B177" s="23" t="s">
        <v>1368</v>
      </c>
      <c r="C177" s="23" t="s">
        <v>1369</v>
      </c>
      <c r="D177" s="223">
        <v>31.5</v>
      </c>
      <c r="E177" s="23">
        <v>14</v>
      </c>
      <c r="F177" s="23">
        <v>17.5</v>
      </c>
      <c r="G177" s="23">
        <v>31.5</v>
      </c>
      <c r="H177" s="23">
        <v>31.5</v>
      </c>
      <c r="I177" s="23"/>
      <c r="J177" s="23"/>
      <c r="K177" s="23"/>
      <c r="L177" s="23"/>
      <c r="M177" s="23"/>
      <c r="N177" s="23">
        <v>18350814171</v>
      </c>
    </row>
    <row r="178" ht="14.25" spans="1:14">
      <c r="A178" s="23">
        <v>174</v>
      </c>
      <c r="B178" s="23" t="s">
        <v>1370</v>
      </c>
      <c r="C178" s="23" t="s">
        <v>1371</v>
      </c>
      <c r="D178" s="223">
        <v>32</v>
      </c>
      <c r="E178" s="23">
        <v>11</v>
      </c>
      <c r="F178" s="23">
        <v>21</v>
      </c>
      <c r="G178" s="23">
        <v>32</v>
      </c>
      <c r="H178" s="23">
        <v>32</v>
      </c>
      <c r="I178" s="23"/>
      <c r="J178" s="23"/>
      <c r="K178" s="23"/>
      <c r="L178" s="23"/>
      <c r="M178" s="23"/>
      <c r="N178" s="23">
        <v>13656916792</v>
      </c>
    </row>
    <row r="179" ht="14.25" spans="1:14">
      <c r="A179" s="23">
        <v>175</v>
      </c>
      <c r="B179" s="23" t="s">
        <v>1372</v>
      </c>
      <c r="C179" s="23" t="s">
        <v>1373</v>
      </c>
      <c r="D179" s="229">
        <v>102.5</v>
      </c>
      <c r="E179" s="23">
        <v>12</v>
      </c>
      <c r="F179" s="23">
        <v>90.5</v>
      </c>
      <c r="G179" s="23">
        <v>102.5</v>
      </c>
      <c r="H179" s="23">
        <v>102.5</v>
      </c>
      <c r="I179" s="23"/>
      <c r="J179" s="23"/>
      <c r="K179" s="23"/>
      <c r="L179" s="23"/>
      <c r="M179" s="23"/>
      <c r="N179" s="23">
        <v>15759085872</v>
      </c>
    </row>
    <row r="180" ht="20" customHeight="1" spans="1:14">
      <c r="A180" s="23">
        <v>176</v>
      </c>
      <c r="B180" s="23" t="s">
        <v>1374</v>
      </c>
      <c r="C180" s="23" t="s">
        <v>1375</v>
      </c>
      <c r="D180" s="223">
        <v>33</v>
      </c>
      <c r="E180" s="23">
        <v>15</v>
      </c>
      <c r="F180" s="23">
        <v>18</v>
      </c>
      <c r="G180" s="23">
        <v>33</v>
      </c>
      <c r="H180" s="23">
        <v>33</v>
      </c>
      <c r="I180" s="23"/>
      <c r="J180" s="23"/>
      <c r="K180" s="23"/>
      <c r="L180" s="23"/>
      <c r="M180" s="23"/>
      <c r="N180" s="23">
        <v>18020862672</v>
      </c>
    </row>
    <row r="181" ht="14.25" spans="1:14">
      <c r="A181" s="23">
        <v>177</v>
      </c>
      <c r="B181" s="23" t="s">
        <v>1372</v>
      </c>
      <c r="C181" s="23" t="s">
        <v>1376</v>
      </c>
      <c r="D181" s="229">
        <v>96.25</v>
      </c>
      <c r="E181" s="23">
        <v>12</v>
      </c>
      <c r="F181" s="23">
        <v>84.25</v>
      </c>
      <c r="G181" s="23">
        <v>96.25</v>
      </c>
      <c r="H181" s="23">
        <v>96.25</v>
      </c>
      <c r="I181" s="23"/>
      <c r="J181" s="23"/>
      <c r="K181" s="23"/>
      <c r="L181" s="23"/>
      <c r="M181" s="23"/>
      <c r="N181" s="23">
        <v>13666956952</v>
      </c>
    </row>
    <row r="182" ht="14.25" spans="1:14">
      <c r="A182" s="23">
        <v>178</v>
      </c>
      <c r="B182" s="23" t="s">
        <v>1377</v>
      </c>
      <c r="C182" s="23" t="s">
        <v>1378</v>
      </c>
      <c r="D182" s="229">
        <v>50.25</v>
      </c>
      <c r="E182" s="23">
        <v>11</v>
      </c>
      <c r="F182" s="23">
        <v>39.25</v>
      </c>
      <c r="G182" s="23">
        <v>50.25</v>
      </c>
      <c r="H182" s="23">
        <v>50.25</v>
      </c>
      <c r="I182" s="23"/>
      <c r="J182" s="23"/>
      <c r="K182" s="23"/>
      <c r="L182" s="23"/>
      <c r="M182" s="23"/>
      <c r="N182" s="23">
        <v>15859815142</v>
      </c>
    </row>
    <row r="183" ht="14.25" spans="1:14">
      <c r="A183" s="23">
        <v>179</v>
      </c>
      <c r="B183" s="23" t="s">
        <v>1379</v>
      </c>
      <c r="C183" s="23" t="s">
        <v>1380</v>
      </c>
      <c r="D183" s="229">
        <v>65.6</v>
      </c>
      <c r="E183" s="23">
        <v>6</v>
      </c>
      <c r="F183" s="23">
        <v>59.6</v>
      </c>
      <c r="G183" s="23">
        <v>65.6</v>
      </c>
      <c r="H183" s="23">
        <v>65.6</v>
      </c>
      <c r="I183" s="23"/>
      <c r="J183" s="23"/>
      <c r="K183" s="23"/>
      <c r="L183" s="23"/>
      <c r="M183" s="23"/>
      <c r="N183" s="23">
        <v>15059019485</v>
      </c>
    </row>
    <row r="184" ht="14.25" spans="1:14">
      <c r="A184" s="23">
        <v>180</v>
      </c>
      <c r="B184" s="23" t="s">
        <v>1381</v>
      </c>
      <c r="C184" s="23" t="s">
        <v>1382</v>
      </c>
      <c r="D184" s="229">
        <v>57.36</v>
      </c>
      <c r="E184" s="23">
        <v>12</v>
      </c>
      <c r="F184" s="23">
        <v>45.36</v>
      </c>
      <c r="G184" s="23">
        <v>57.36</v>
      </c>
      <c r="H184" s="23">
        <v>57.36</v>
      </c>
      <c r="I184" s="23"/>
      <c r="J184" s="23"/>
      <c r="K184" s="23"/>
      <c r="L184" s="23"/>
      <c r="M184" s="23"/>
      <c r="N184" s="23">
        <v>18259876824</v>
      </c>
    </row>
    <row r="185" ht="14.25" spans="1:14">
      <c r="A185" s="23">
        <v>181</v>
      </c>
      <c r="B185" s="23" t="s">
        <v>1383</v>
      </c>
      <c r="C185" s="23" t="s">
        <v>1384</v>
      </c>
      <c r="D185" s="223">
        <v>43.6</v>
      </c>
      <c r="E185" s="23">
        <v>11</v>
      </c>
      <c r="F185" s="23">
        <v>32.6</v>
      </c>
      <c r="G185" s="23">
        <v>43.6</v>
      </c>
      <c r="H185" s="23">
        <v>43.6</v>
      </c>
      <c r="I185" s="23"/>
      <c r="J185" s="23"/>
      <c r="K185" s="23"/>
      <c r="L185" s="23"/>
      <c r="M185" s="23"/>
      <c r="N185" s="23">
        <v>13459808423</v>
      </c>
    </row>
    <row r="186" ht="14.25" spans="1:14">
      <c r="A186" s="23">
        <v>182</v>
      </c>
      <c r="B186" s="23" t="s">
        <v>1372</v>
      </c>
      <c r="C186" s="23" t="s">
        <v>1385</v>
      </c>
      <c r="D186" s="223">
        <v>30.95</v>
      </c>
      <c r="E186" s="23">
        <v>7</v>
      </c>
      <c r="F186" s="23">
        <v>23.95</v>
      </c>
      <c r="G186" s="23">
        <v>30.95</v>
      </c>
      <c r="H186" s="23">
        <v>30.95</v>
      </c>
      <c r="I186" s="23"/>
      <c r="J186" s="23"/>
      <c r="K186" s="23"/>
      <c r="L186" s="23"/>
      <c r="M186" s="23"/>
      <c r="N186" s="23">
        <v>18094137312</v>
      </c>
    </row>
    <row r="187" ht="14.25" spans="1:14">
      <c r="A187" s="23">
        <v>183</v>
      </c>
      <c r="B187" s="23" t="s">
        <v>1386</v>
      </c>
      <c r="C187" s="23" t="s">
        <v>1387</v>
      </c>
      <c r="D187" s="223">
        <v>34</v>
      </c>
      <c r="E187" s="23">
        <v>9</v>
      </c>
      <c r="F187" s="23">
        <v>25</v>
      </c>
      <c r="G187" s="23">
        <v>34</v>
      </c>
      <c r="H187" s="23">
        <v>34</v>
      </c>
      <c r="I187" s="23"/>
      <c r="J187" s="23"/>
      <c r="K187" s="23"/>
      <c r="L187" s="23"/>
      <c r="M187" s="23"/>
      <c r="N187" s="23">
        <v>15859816648</v>
      </c>
    </row>
    <row r="188" ht="14.25" spans="1:14">
      <c r="A188" s="23">
        <v>184</v>
      </c>
      <c r="B188" s="23" t="s">
        <v>1388</v>
      </c>
      <c r="C188" s="23" t="s">
        <v>1389</v>
      </c>
      <c r="D188" s="223">
        <v>49.5</v>
      </c>
      <c r="E188" s="23">
        <v>8</v>
      </c>
      <c r="F188" s="23">
        <v>41.5</v>
      </c>
      <c r="G188" s="23">
        <v>49.5</v>
      </c>
      <c r="H188" s="23">
        <v>49.5</v>
      </c>
      <c r="I188" s="23"/>
      <c r="J188" s="23"/>
      <c r="K188" s="23"/>
      <c r="L188" s="23"/>
      <c r="M188" s="23"/>
      <c r="N188" s="23">
        <v>15160646130</v>
      </c>
    </row>
    <row r="189" ht="14.25" spans="1:14">
      <c r="A189" s="23">
        <v>185</v>
      </c>
      <c r="B189" s="23" t="s">
        <v>1377</v>
      </c>
      <c r="C189" s="23" t="s">
        <v>1390</v>
      </c>
      <c r="D189" s="223">
        <v>34.15</v>
      </c>
      <c r="E189" s="23">
        <v>7.8</v>
      </c>
      <c r="F189" s="23">
        <v>26.35</v>
      </c>
      <c r="G189" s="23">
        <v>34.15</v>
      </c>
      <c r="H189" s="23">
        <v>34.15</v>
      </c>
      <c r="I189" s="23"/>
      <c r="J189" s="23"/>
      <c r="K189" s="23"/>
      <c r="L189" s="23"/>
      <c r="M189" s="23"/>
      <c r="N189" s="23">
        <v>15160601008</v>
      </c>
    </row>
    <row r="190" ht="14.25" spans="1:14">
      <c r="A190" s="23">
        <v>186</v>
      </c>
      <c r="B190" s="23" t="s">
        <v>1391</v>
      </c>
      <c r="C190" s="23" t="s">
        <v>1392</v>
      </c>
      <c r="D190" s="229">
        <v>57.5</v>
      </c>
      <c r="E190" s="23">
        <v>4</v>
      </c>
      <c r="F190" s="23">
        <v>53.5</v>
      </c>
      <c r="G190" s="23">
        <v>57.5</v>
      </c>
      <c r="H190" s="23">
        <v>57.5</v>
      </c>
      <c r="I190" s="23"/>
      <c r="J190" s="23"/>
      <c r="K190" s="23"/>
      <c r="L190" s="23"/>
      <c r="M190" s="23"/>
      <c r="N190" s="23">
        <v>15859814538</v>
      </c>
    </row>
    <row r="191" ht="14.25" spans="1:14">
      <c r="A191" s="23">
        <v>187</v>
      </c>
      <c r="B191" s="208" t="s">
        <v>1393</v>
      </c>
      <c r="C191" s="208" t="s">
        <v>1394</v>
      </c>
      <c r="D191" s="208">
        <v>197.8</v>
      </c>
      <c r="E191" s="66">
        <v>6.5</v>
      </c>
      <c r="F191" s="66">
        <v>191.3</v>
      </c>
      <c r="G191" s="208">
        <v>197.8</v>
      </c>
      <c r="H191" s="208">
        <v>197.8</v>
      </c>
      <c r="I191" s="208"/>
      <c r="J191" s="208"/>
      <c r="K191" s="208"/>
      <c r="L191" s="208"/>
      <c r="M191" s="208"/>
      <c r="N191" s="234" t="s">
        <v>1395</v>
      </c>
    </row>
    <row r="192" ht="26" customHeight="1" spans="1:14">
      <c r="A192" s="53" t="s">
        <v>236</v>
      </c>
      <c r="B192" s="53"/>
      <c r="C192" s="53"/>
      <c r="D192" s="233">
        <f t="shared" ref="D192:H192" si="0">SUM(D5:D191)</f>
        <v>7388.256</v>
      </c>
      <c r="E192" s="233">
        <f t="shared" si="0"/>
        <v>1339.705</v>
      </c>
      <c r="F192" s="233">
        <f t="shared" si="0"/>
        <v>6048.551</v>
      </c>
      <c r="G192" s="233">
        <f t="shared" si="0"/>
        <v>7388.256</v>
      </c>
      <c r="H192" s="233">
        <f t="shared" si="0"/>
        <v>7291.326</v>
      </c>
      <c r="I192" s="233">
        <f>SUM(I100:I191)</f>
        <v>78.03</v>
      </c>
      <c r="J192" s="233">
        <f>SUM(J100:J191)</f>
        <v>18.9</v>
      </c>
      <c r="K192" s="233"/>
      <c r="L192" s="233"/>
      <c r="M192" s="233"/>
      <c r="N192" s="233"/>
    </row>
    <row r="193" ht="42" customHeight="1" spans="1:14">
      <c r="A193" s="235" t="s">
        <v>1396</v>
      </c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</row>
  </sheetData>
  <mergeCells count="12">
    <mergeCell ref="A1:N1"/>
    <mergeCell ref="A2:N2"/>
    <mergeCell ref="E3:F3"/>
    <mergeCell ref="H3:M3"/>
    <mergeCell ref="A192:C192"/>
    <mergeCell ref="A193:N193"/>
    <mergeCell ref="A3:A4"/>
    <mergeCell ref="B3:B4"/>
    <mergeCell ref="C3:C4"/>
    <mergeCell ref="D3:D4"/>
    <mergeCell ref="G3:G4"/>
    <mergeCell ref="N3:N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城郊（一般农户）</vt:lpstr>
      <vt:lpstr>城郊（新型经营主体）</vt:lpstr>
      <vt:lpstr>湖村（一般农户）</vt:lpstr>
      <vt:lpstr>湖村（新型经营主体）</vt:lpstr>
      <vt:lpstr>泉上镇</vt:lpstr>
      <vt:lpstr>城南</vt:lpstr>
      <vt:lpstr>安乐（一般农户）</vt:lpstr>
      <vt:lpstr>安乐（新型经营主体）</vt:lpstr>
      <vt:lpstr>曹坊（一般农户）</vt:lpstr>
      <vt:lpstr>曹坊（新型经营主体）</vt:lpstr>
      <vt:lpstr>石壁（一般农户）</vt:lpstr>
      <vt:lpstr>石壁（新型经营主体）</vt:lpstr>
      <vt:lpstr>淮土</vt:lpstr>
      <vt:lpstr>方田</vt:lpstr>
      <vt:lpstr>济村（一般农户）</vt:lpstr>
      <vt:lpstr>济村（新型经营主体）</vt:lpstr>
      <vt:lpstr>中沙</vt:lpstr>
      <vt:lpstr>河龙（一般农户）</vt:lpstr>
      <vt:lpstr>河龙（新型经营主体）</vt:lpstr>
      <vt:lpstr>水茜（一般培农户）</vt:lpstr>
      <vt:lpstr>水茜（新型经营主体）</vt:lpstr>
      <vt:lpstr>安远（一般农户）</vt:lpstr>
      <vt:lpstr>安远（新型经营主体）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QSRSBZ</dc:creator>
  <cp:lastModifiedBy>如</cp:lastModifiedBy>
  <dcterms:created xsi:type="dcterms:W3CDTF">2021-03-02T00:28:00Z</dcterms:created>
  <dcterms:modified xsi:type="dcterms:W3CDTF">2022-04-29T07:42:22Z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DA8640E4CA15441781160979B1449FC1</vt:lpwstr>
  </property>
  <property fmtid="{D5CDD505-2E9C-101B-9397-08002B2CF9AE}" pid="4" name="commondata">
    <vt:lpwstr>eyJoZGlkIjoiZjUwNjI0NWZmYjRiMWQyYThhNDc2M2EyZGZiMGNlODEifQ==</vt:lpwstr>
  </property>
</Properties>
</file>