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小额贴息申请表" sheetId="1" r:id="rId1"/>
    <sheet name="XB" sheetId="3" state="hidden" r:id="rId2"/>
    <sheet name="COUNTY" sheetId="4" state="hidden" r:id="rId3"/>
    <sheet name="DKRLX" sheetId="5" state="hidden" r:id="rId4"/>
  </sheets>
  <externalReferences>
    <externalReference r:id="rId5"/>
  </externalReferences>
  <definedNames>
    <definedName name="_xlnm._FilterDatabase" localSheetId="0" hidden="1">小额贴息申请表!$A$2:$O$86</definedName>
    <definedName name="_xlnm.Print_Titles" localSheetId="0">小额贴息申请表!$1:2</definedName>
  </definedNames>
  <calcPr calcId="144525"/>
</workbook>
</file>

<file path=xl/sharedStrings.xml><?xml version="1.0" encoding="utf-8"?>
<sst xmlns="http://schemas.openxmlformats.org/spreadsheetml/2006/main" count="761" uniqueCount="341">
  <si>
    <t>中国邮政储蓄银行2019年9月扶贫小额信贷贴息资金补助表</t>
  </si>
  <si>
    <t>序号</t>
  </si>
  <si>
    <t>申请机构</t>
  </si>
  <si>
    <t>统一社会信用代码</t>
  </si>
  <si>
    <t>村</t>
  </si>
  <si>
    <t>贷款人</t>
  </si>
  <si>
    <t>性别</t>
  </si>
  <si>
    <t>贷款人类型</t>
  </si>
  <si>
    <t>放款时间</t>
  </si>
  <si>
    <t>贷款到期日期</t>
  </si>
  <si>
    <t>贷款金额</t>
  </si>
  <si>
    <t>贷款利率(%)</t>
  </si>
  <si>
    <t>本次贴息开始时间</t>
  </si>
  <si>
    <t>本次贴息结束时间</t>
  </si>
  <si>
    <t>贴息金额</t>
  </si>
  <si>
    <t>备注</t>
  </si>
  <si>
    <t>中国邮政储蓄银行股份有限公司宁化县支行</t>
  </si>
  <si>
    <t>91350424676522175Q</t>
  </si>
  <si>
    <t>孙坑村</t>
  </si>
  <si>
    <t>孙万福</t>
  </si>
  <si>
    <t>男</t>
  </si>
  <si>
    <t>建档立卡贫困户</t>
  </si>
  <si>
    <t>孙万良</t>
  </si>
  <si>
    <t>孙代有</t>
  </si>
  <si>
    <t>孙卫金</t>
  </si>
  <si>
    <t>孙彩群</t>
  </si>
  <si>
    <t>女</t>
  </si>
  <si>
    <t>孙扬礼</t>
  </si>
  <si>
    <t>孙荣富</t>
  </si>
  <si>
    <t>孙金土</t>
  </si>
  <si>
    <t>寨下村</t>
  </si>
  <si>
    <t>廖福德</t>
  </si>
  <si>
    <t>张族林</t>
  </si>
  <si>
    <t>张金华</t>
  </si>
  <si>
    <t>张金珠</t>
  </si>
  <si>
    <t>王海琴</t>
  </si>
  <si>
    <t>王远香</t>
  </si>
  <si>
    <t>陈新连</t>
  </si>
  <si>
    <t>武层村</t>
  </si>
  <si>
    <t>余启燊</t>
  </si>
  <si>
    <t>淮阳村</t>
  </si>
  <si>
    <t>刘荣华</t>
  </si>
  <si>
    <t>洋地村</t>
  </si>
  <si>
    <t>吴元辉</t>
  </si>
  <si>
    <t>吴和根</t>
  </si>
  <si>
    <t>民政低保对象</t>
  </si>
  <si>
    <t>吴柏老</t>
  </si>
  <si>
    <t>吴陂村</t>
  </si>
  <si>
    <t>吴玉林</t>
  </si>
  <si>
    <t>吴秀英</t>
  </si>
  <si>
    <t>吴美全</t>
  </si>
  <si>
    <t>吴长平</t>
  </si>
  <si>
    <t>昆岗村</t>
  </si>
  <si>
    <t>巫扬坤</t>
  </si>
  <si>
    <t>长坊村</t>
  </si>
  <si>
    <t>巫瑞高</t>
  </si>
  <si>
    <t>禾坑村</t>
  </si>
  <si>
    <t>廖平伙</t>
  </si>
  <si>
    <t>廖德长</t>
  </si>
  <si>
    <t>廖敏珠</t>
  </si>
  <si>
    <t>廖玉金</t>
  </si>
  <si>
    <t>拱桥村</t>
  </si>
  <si>
    <t>张厂发</t>
  </si>
  <si>
    <t>陈塘村</t>
  </si>
  <si>
    <t>张启福</t>
  </si>
  <si>
    <t>张捷金</t>
  </si>
  <si>
    <t>张毅</t>
  </si>
  <si>
    <t>张河焕</t>
  </si>
  <si>
    <t>上龙头村</t>
  </si>
  <si>
    <t>张河金</t>
  </si>
  <si>
    <t>罗家村</t>
  </si>
  <si>
    <t>张沾发</t>
  </si>
  <si>
    <t>张瑞明</t>
  </si>
  <si>
    <t>湖头村</t>
  </si>
  <si>
    <t>张福州</t>
  </si>
  <si>
    <t>张福金</t>
  </si>
  <si>
    <t>廖祥斌</t>
  </si>
  <si>
    <t>张天淋</t>
  </si>
  <si>
    <t>张秋水</t>
  </si>
  <si>
    <t>吾家村</t>
  </si>
  <si>
    <t>张算秀</t>
  </si>
  <si>
    <t>张红发</t>
  </si>
  <si>
    <t>张起寿</t>
  </si>
  <si>
    <t>张连红</t>
  </si>
  <si>
    <t>张金伙</t>
  </si>
  <si>
    <t>陈家村</t>
  </si>
  <si>
    <t>张高林</t>
  </si>
  <si>
    <t>张河殿</t>
  </si>
  <si>
    <t>神坛坝村</t>
  </si>
  <si>
    <t>曾显祥</t>
  </si>
  <si>
    <t>三村村</t>
  </si>
  <si>
    <t>曾良托</t>
  </si>
  <si>
    <t>朱妹</t>
  </si>
  <si>
    <t>李水才</t>
  </si>
  <si>
    <t>王伙平</t>
  </si>
  <si>
    <t>罗晓春</t>
  </si>
  <si>
    <t>陈绍波</t>
  </si>
  <si>
    <t>陈良才</t>
  </si>
  <si>
    <t>邱画秀</t>
  </si>
  <si>
    <t>陈应银</t>
  </si>
  <si>
    <t>陈景华</t>
  </si>
  <si>
    <t>雷化奎</t>
  </si>
  <si>
    <t>黄沾华</t>
  </si>
  <si>
    <t>陈绍勇</t>
  </si>
  <si>
    <t>邓坊村</t>
  </si>
  <si>
    <t>张旺伙</t>
  </si>
  <si>
    <t>张清茂</t>
  </si>
  <si>
    <t>周坑村</t>
  </si>
  <si>
    <t>廖福金</t>
  </si>
  <si>
    <t>赤岭村</t>
  </si>
  <si>
    <t>张炎金</t>
  </si>
  <si>
    <t>梨树村</t>
  </si>
  <si>
    <t>张族良</t>
  </si>
  <si>
    <t>张香金</t>
  </si>
  <si>
    <t>王富钎</t>
  </si>
  <si>
    <t>大王村</t>
  </si>
  <si>
    <t>王洪湖</t>
  </si>
  <si>
    <t>王能金</t>
  </si>
  <si>
    <t>王连华</t>
  </si>
  <si>
    <t>邱斌</t>
  </si>
  <si>
    <t>王新东</t>
  </si>
  <si>
    <t>夏来金</t>
  </si>
  <si>
    <t>寒谷村</t>
  </si>
  <si>
    <t>张元生</t>
  </si>
  <si>
    <t>2019-9-25</t>
  </si>
  <si>
    <t>张高财</t>
  </si>
  <si>
    <t>李良秀</t>
  </si>
  <si>
    <t>王根女</t>
  </si>
  <si>
    <t>立新村</t>
  </si>
  <si>
    <t>邱恒洪</t>
  </si>
  <si>
    <t>2019-9-28</t>
  </si>
  <si>
    <t>张进贤</t>
  </si>
  <si>
    <t>2019-9-7</t>
  </si>
  <si>
    <t>未知的性别</t>
  </si>
  <si>
    <t>未说明的性别</t>
  </si>
  <si>
    <t>联群村</t>
  </si>
  <si>
    <t>罗李村</t>
  </si>
  <si>
    <t>泉永村</t>
  </si>
  <si>
    <t>谢新村</t>
  </si>
  <si>
    <t>店上村</t>
  </si>
  <si>
    <t>龙头村</t>
  </si>
  <si>
    <t>巫坊村</t>
  </si>
  <si>
    <t>官坑村</t>
  </si>
  <si>
    <t>红旗村</t>
  </si>
  <si>
    <t>江家村</t>
  </si>
  <si>
    <t>江头村</t>
  </si>
  <si>
    <t>桃金村</t>
  </si>
  <si>
    <t>溪背畲族村</t>
  </si>
  <si>
    <t>杨边村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</si>
  <si>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</si>
  <si>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</si>
  <si>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</si>
  <si>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</si>
  <si>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</si>
  <si>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</si>
  <si>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</si>
  <si>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</si>
  <si>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</si>
  <si>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</si>
  <si>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</si>
  <si>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桥头村</t>
  </si>
  <si>
    <t>青平村</t>
  </si>
  <si>
    <t>团结村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</si>
  <si>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</si>
  <si>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</si>
  <si>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</si>
  <si>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</si>
  <si>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</si>
  <si>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</si>
  <si>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</si>
  <si>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</si>
  <si>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</si>
  <si>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</si>
  <si>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</si>
  <si>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上畲村</t>
  </si>
  <si>
    <t>社下村</t>
  </si>
  <si>
    <t>横锁村</t>
  </si>
  <si>
    <t>上坪村</t>
  </si>
  <si>
    <t>水口村</t>
  </si>
  <si>
    <t>三村</t>
  </si>
  <si>
    <t>方田村</t>
  </si>
  <si>
    <t>岭下村</t>
  </si>
  <si>
    <t>朱王村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</si>
  <si>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</si>
  <si>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</si>
  <si>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</si>
  <si>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</si>
  <si>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</si>
  <si>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</si>
  <si>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</si>
  <si>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</si>
  <si>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</si>
  <si>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</si>
  <si>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</si>
  <si>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</si>
  <si>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</si>
  <si>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</si>
  <si>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</si>
  <si>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</si>
  <si>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</si>
  <si>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</si>
  <si>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</si>
  <si>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</si>
  <si>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</si>
  <si>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</si>
  <si>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</si>
  <si>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</si>
  <si>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</si>
  <si>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</si>
  <si>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</si>
  <si>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</si>
  <si>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</si>
  <si>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</si>
  <si>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</si>
  <si>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湖村</t>
  </si>
  <si>
    <t>湖村居委会</t>
  </si>
  <si>
    <t>黎坊村</t>
  </si>
  <si>
    <t>彭高村</t>
  </si>
  <si>
    <t>石下村</t>
  </si>
  <si>
    <t>下埠村</t>
  </si>
  <si>
    <t>谌坑村</t>
  </si>
  <si>
    <t>大路村</t>
  </si>
  <si>
    <t>邓坊桥村</t>
  </si>
  <si>
    <t>禾口村</t>
  </si>
  <si>
    <t>江口村</t>
  </si>
  <si>
    <t>刘村</t>
  </si>
  <si>
    <t>隆陂村</t>
  </si>
  <si>
    <t>南田村</t>
  </si>
  <si>
    <t>三坑村</t>
  </si>
  <si>
    <t>石碧村</t>
  </si>
  <si>
    <t>石壁居委会</t>
  </si>
  <si>
    <t>小吴村</t>
  </si>
  <si>
    <t>张家地村</t>
  </si>
  <si>
    <t>陂下村</t>
  </si>
  <si>
    <t>宝丰村</t>
  </si>
  <si>
    <t>曹坊居委会</t>
  </si>
  <si>
    <t>根竹村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</si>
  <si>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</si>
  <si>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</si>
  <si>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</si>
  <si>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</si>
  <si>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</si>
  <si>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</si>
  <si>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</si>
  <si>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</si>
  <si>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</si>
  <si>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</si>
  <si>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</si>
  <si>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</si>
  <si>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</si>
  <si>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</si>
  <si>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</si>
  <si>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</si>
  <si>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</si>
  <si>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</si>
  <si>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</si>
  <si>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</si>
  <si>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</si>
  <si>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隘门村</t>
  </si>
  <si>
    <t>磜下村</t>
  </si>
  <si>
    <t>凤山村</t>
  </si>
  <si>
    <t>淮土社区居民委员会</t>
  </si>
  <si>
    <t>罗坑村</t>
  </si>
  <si>
    <t>仕边村</t>
  </si>
  <si>
    <t>水东村</t>
  </si>
  <si>
    <t>田背村</t>
  </si>
  <si>
    <t>五星村</t>
  </si>
  <si>
    <t>竹园村</t>
  </si>
  <si>
    <t>安乐居委会</t>
  </si>
  <si>
    <t>丁坑口村</t>
  </si>
  <si>
    <t>赖畲村</t>
  </si>
  <si>
    <t>刘坊村</t>
  </si>
  <si>
    <t>罗坊村</t>
  </si>
  <si>
    <t>马家围村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</si>
  <si>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</si>
  <si>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</si>
  <si>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</si>
  <si>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</si>
  <si>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</si>
  <si>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</si>
  <si>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</si>
  <si>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</si>
  <si>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</si>
  <si>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</si>
  <si>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</si>
  <si>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</si>
  <si>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</si>
  <si>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</si>
  <si>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</si>
  <si>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都寮村</t>
  </si>
  <si>
    <t>高堑村</t>
  </si>
  <si>
    <t>九柏嵊村</t>
  </si>
  <si>
    <t>雷陑村</t>
  </si>
  <si>
    <t>李七村</t>
  </si>
  <si>
    <t>连屋村</t>
  </si>
  <si>
    <t>社背村</t>
  </si>
  <si>
    <t>瓦庄村</t>
  </si>
  <si>
    <t>巫高村</t>
  </si>
  <si>
    <t>下巫坊村</t>
  </si>
  <si>
    <t>夏家村</t>
  </si>
  <si>
    <t>杨禾村</t>
  </si>
  <si>
    <t>城南村</t>
  </si>
  <si>
    <t>龙下窠村</t>
  </si>
  <si>
    <t>青塘村</t>
  </si>
  <si>
    <t>肖家村</t>
  </si>
  <si>
    <t>鱼龙村</t>
  </si>
  <si>
    <t>茜坑村</t>
  </si>
  <si>
    <t>济村</t>
  </si>
  <si>
    <t>吾家湖村</t>
  </si>
  <si>
    <t>肖家山村</t>
  </si>
  <si>
    <t>新田村</t>
  </si>
  <si>
    <t>村头村</t>
  </si>
  <si>
    <t>大罗村</t>
  </si>
  <si>
    <t>南城村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</si>
  <si>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</si>
  <si>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</si>
  <si>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</si>
  <si>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</si>
  <si>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</si>
  <si>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</si>
  <si>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</si>
  <si>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</si>
  <si>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</si>
  <si>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</si>
  <si>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</si>
  <si>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</si>
  <si>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</si>
  <si>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</si>
  <si>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</si>
  <si>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</si>
  <si>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</si>
  <si>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</si>
  <si>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</si>
  <si>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</si>
  <si>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</si>
  <si>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</si>
  <si>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</si>
  <si>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</si>
  <si>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</si>
  <si>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</si>
  <si>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新型经营主体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</si>
</sst>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/m/d;@"/>
    <numFmt numFmtId="178" formatCode="0_ "/>
  </numFmts>
  <fonts count="24">
    <font>
      <sz val="11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rsonal\Desktop\&#20013;&#22269;&#37038;&#25919;&#20648;&#33988;&#38134;&#34892;&#25206;&#36139;&#23567;&#39069;&#20449;&#36151;&#36148;&#24687;&#36164;&#37329;&#25311;&#34917;&#21161;&#34920;&#65288;2019&#24180;5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7"/>
  <sheetViews>
    <sheetView tabSelected="1" topLeftCell="C19" workbookViewId="0">
      <selection activeCell="H9" sqref="H9"/>
    </sheetView>
  </sheetViews>
  <sheetFormatPr defaultColWidth="9" defaultRowHeight="13.5"/>
  <cols>
    <col min="1" max="1" width="4.625" style="2" customWidth="1"/>
    <col min="2" max="2" width="36.5" style="3" customWidth="1"/>
    <col min="3" max="3" width="20.375" style="3" customWidth="1"/>
    <col min="4" max="4" width="8.375" style="3" customWidth="1"/>
    <col min="5" max="5" width="9.375" style="3" customWidth="1"/>
    <col min="6" max="6" width="4.625" style="3" customWidth="1"/>
    <col min="7" max="7" width="17.25" style="3" customWidth="1"/>
    <col min="8" max="8" width="10" style="3" customWidth="1"/>
    <col min="9" max="9" width="13.125" style="3" customWidth="1"/>
    <col min="10" max="10" width="10.375" style="4" customWidth="1"/>
    <col min="11" max="11" width="8.625" style="5" customWidth="1"/>
    <col min="12" max="12" width="14.85" style="6" customWidth="1"/>
    <col min="13" max="13" width="14.85" style="3" customWidth="1"/>
    <col min="14" max="14" width="11.75" style="4" customWidth="1"/>
    <col min="15" max="15" width="11.25" style="7" customWidth="1"/>
    <col min="16" max="17" width="12.625" style="1"/>
    <col min="18" max="16384" width="9" style="1"/>
  </cols>
  <sheetData>
    <row r="1" ht="30" customHeight="1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7"/>
      <c r="M1" s="9"/>
      <c r="N1" s="9"/>
      <c r="O1" s="18"/>
    </row>
    <row r="2" s="1" customFormat="1" ht="24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9" t="s">
        <v>12</v>
      </c>
      <c r="M2" s="10" t="s">
        <v>13</v>
      </c>
      <c r="N2" s="10" t="s">
        <v>14</v>
      </c>
      <c r="O2" s="10" t="s">
        <v>15</v>
      </c>
    </row>
    <row r="3" ht="20" customHeight="1" spans="1:15">
      <c r="A3" s="11">
        <v>1</v>
      </c>
      <c r="B3" s="12" t="s">
        <v>16</v>
      </c>
      <c r="C3" s="11" t="s">
        <v>17</v>
      </c>
      <c r="D3" s="13" t="s">
        <v>18</v>
      </c>
      <c r="E3" s="14" t="s">
        <v>19</v>
      </c>
      <c r="F3" s="15" t="s">
        <v>20</v>
      </c>
      <c r="G3" s="11" t="s">
        <v>21</v>
      </c>
      <c r="H3" s="16">
        <v>43004</v>
      </c>
      <c r="I3" s="16">
        <v>43734</v>
      </c>
      <c r="J3" s="20">
        <v>30000</v>
      </c>
      <c r="K3" s="21">
        <v>4.75</v>
      </c>
      <c r="L3" s="16">
        <v>43641</v>
      </c>
      <c r="M3" s="16">
        <v>43734</v>
      </c>
      <c r="N3" s="22">
        <f>ROUND((M3-L3)*J3*K3*0.01/365,2)</f>
        <v>363.08</v>
      </c>
      <c r="O3" s="23"/>
    </row>
    <row r="4" spans="1:15">
      <c r="A4" s="11">
        <v>2</v>
      </c>
      <c r="B4" s="12" t="s">
        <v>16</v>
      </c>
      <c r="C4" s="11" t="s">
        <v>17</v>
      </c>
      <c r="D4" s="13" t="s">
        <v>18</v>
      </c>
      <c r="E4" s="14" t="s">
        <v>22</v>
      </c>
      <c r="F4" s="15" t="s">
        <v>20</v>
      </c>
      <c r="G4" s="11" t="s">
        <v>21</v>
      </c>
      <c r="H4" s="16">
        <v>43004</v>
      </c>
      <c r="I4" s="16">
        <v>43734</v>
      </c>
      <c r="J4" s="20">
        <v>30000</v>
      </c>
      <c r="K4" s="21">
        <v>4.75</v>
      </c>
      <c r="L4" s="16">
        <v>43641</v>
      </c>
      <c r="M4" s="16">
        <v>43734</v>
      </c>
      <c r="N4" s="22">
        <f t="shared" ref="N4:N35" si="0">ROUND((M4-L4)*J4*K4*0.01/365,2)</f>
        <v>363.08</v>
      </c>
      <c r="O4" s="24"/>
    </row>
    <row r="5" spans="1:15">
      <c r="A5" s="11">
        <v>3</v>
      </c>
      <c r="B5" s="12" t="s">
        <v>16</v>
      </c>
      <c r="C5" s="11" t="s">
        <v>17</v>
      </c>
      <c r="D5" s="13" t="s">
        <v>18</v>
      </c>
      <c r="E5" s="14" t="s">
        <v>23</v>
      </c>
      <c r="F5" s="15" t="s">
        <v>20</v>
      </c>
      <c r="G5" s="11" t="s">
        <v>21</v>
      </c>
      <c r="H5" s="16">
        <v>43004</v>
      </c>
      <c r="I5" s="16">
        <v>43734</v>
      </c>
      <c r="J5" s="20">
        <v>30000</v>
      </c>
      <c r="K5" s="21">
        <v>4.75</v>
      </c>
      <c r="L5" s="16">
        <v>43641</v>
      </c>
      <c r="M5" s="16">
        <v>43734</v>
      </c>
      <c r="N5" s="22">
        <f t="shared" si="0"/>
        <v>363.08</v>
      </c>
      <c r="O5" s="24"/>
    </row>
    <row r="6" spans="1:15">
      <c r="A6" s="11">
        <v>4</v>
      </c>
      <c r="B6" s="12" t="s">
        <v>16</v>
      </c>
      <c r="C6" s="11" t="s">
        <v>17</v>
      </c>
      <c r="D6" s="13" t="s">
        <v>18</v>
      </c>
      <c r="E6" s="14" t="s">
        <v>24</v>
      </c>
      <c r="F6" s="15" t="s">
        <v>20</v>
      </c>
      <c r="G6" s="11" t="s">
        <v>21</v>
      </c>
      <c r="H6" s="16">
        <v>43004</v>
      </c>
      <c r="I6" s="16">
        <v>43734</v>
      </c>
      <c r="J6" s="20">
        <v>30000</v>
      </c>
      <c r="K6" s="21">
        <v>4.75</v>
      </c>
      <c r="L6" s="16">
        <v>43641</v>
      </c>
      <c r="M6" s="16">
        <v>43734</v>
      </c>
      <c r="N6" s="22">
        <f t="shared" si="0"/>
        <v>363.08</v>
      </c>
      <c r="O6" s="24"/>
    </row>
    <row r="7" spans="1:15">
      <c r="A7" s="11">
        <v>5</v>
      </c>
      <c r="B7" s="12" t="s">
        <v>16</v>
      </c>
      <c r="C7" s="11" t="s">
        <v>17</v>
      </c>
      <c r="D7" s="13" t="s">
        <v>18</v>
      </c>
      <c r="E7" s="14" t="s">
        <v>25</v>
      </c>
      <c r="F7" s="15" t="s">
        <v>26</v>
      </c>
      <c r="G7" s="11" t="s">
        <v>21</v>
      </c>
      <c r="H7" s="16">
        <v>43004</v>
      </c>
      <c r="I7" s="16">
        <v>43734</v>
      </c>
      <c r="J7" s="20">
        <v>30000</v>
      </c>
      <c r="K7" s="21">
        <v>4.75</v>
      </c>
      <c r="L7" s="16">
        <v>43641</v>
      </c>
      <c r="M7" s="16">
        <v>43734</v>
      </c>
      <c r="N7" s="22">
        <f t="shared" si="0"/>
        <v>363.08</v>
      </c>
      <c r="O7" s="24"/>
    </row>
    <row r="8" spans="1:15">
      <c r="A8" s="11">
        <v>6</v>
      </c>
      <c r="B8" s="12" t="s">
        <v>16</v>
      </c>
      <c r="C8" s="11" t="s">
        <v>17</v>
      </c>
      <c r="D8" s="13" t="s">
        <v>18</v>
      </c>
      <c r="E8" s="14" t="s">
        <v>27</v>
      </c>
      <c r="F8" s="15" t="s">
        <v>20</v>
      </c>
      <c r="G8" s="11" t="s">
        <v>21</v>
      </c>
      <c r="H8" s="16">
        <v>43004</v>
      </c>
      <c r="I8" s="16">
        <v>43734</v>
      </c>
      <c r="J8" s="20">
        <v>30000</v>
      </c>
      <c r="K8" s="21">
        <v>4.75</v>
      </c>
      <c r="L8" s="16">
        <v>43641</v>
      </c>
      <c r="M8" s="16">
        <v>43734</v>
      </c>
      <c r="N8" s="22">
        <f t="shared" si="0"/>
        <v>363.08</v>
      </c>
      <c r="O8" s="24"/>
    </row>
    <row r="9" spans="1:15">
      <c r="A9" s="11">
        <v>7</v>
      </c>
      <c r="B9" s="12" t="s">
        <v>16</v>
      </c>
      <c r="C9" s="11" t="s">
        <v>17</v>
      </c>
      <c r="D9" s="13" t="s">
        <v>18</v>
      </c>
      <c r="E9" s="14" t="s">
        <v>28</v>
      </c>
      <c r="F9" s="15" t="s">
        <v>20</v>
      </c>
      <c r="G9" s="11" t="s">
        <v>21</v>
      </c>
      <c r="H9" s="16">
        <v>43004</v>
      </c>
      <c r="I9" s="16">
        <v>43734</v>
      </c>
      <c r="J9" s="20">
        <v>30000</v>
      </c>
      <c r="K9" s="21">
        <v>4.75</v>
      </c>
      <c r="L9" s="16">
        <v>43641</v>
      </c>
      <c r="M9" s="16">
        <v>43734</v>
      </c>
      <c r="N9" s="22">
        <f t="shared" si="0"/>
        <v>363.08</v>
      </c>
      <c r="O9" s="24"/>
    </row>
    <row r="10" spans="1:15">
      <c r="A10" s="11">
        <v>8</v>
      </c>
      <c r="B10" s="12" t="s">
        <v>16</v>
      </c>
      <c r="C10" s="11" t="s">
        <v>17</v>
      </c>
      <c r="D10" s="13" t="s">
        <v>18</v>
      </c>
      <c r="E10" s="14" t="s">
        <v>29</v>
      </c>
      <c r="F10" s="15" t="s">
        <v>20</v>
      </c>
      <c r="G10" s="11" t="s">
        <v>21</v>
      </c>
      <c r="H10" s="16">
        <v>43004</v>
      </c>
      <c r="I10" s="16">
        <v>43734</v>
      </c>
      <c r="J10" s="20">
        <v>30000</v>
      </c>
      <c r="K10" s="21">
        <v>4.75</v>
      </c>
      <c r="L10" s="16">
        <v>43641</v>
      </c>
      <c r="M10" s="16">
        <v>43734</v>
      </c>
      <c r="N10" s="22">
        <f t="shared" si="0"/>
        <v>363.08</v>
      </c>
      <c r="O10" s="24"/>
    </row>
    <row r="11" spans="1:15">
      <c r="A11" s="11">
        <v>9</v>
      </c>
      <c r="B11" s="12" t="s">
        <v>16</v>
      </c>
      <c r="C11" s="11" t="s">
        <v>17</v>
      </c>
      <c r="D11" s="13" t="s">
        <v>30</v>
      </c>
      <c r="E11" s="14" t="s">
        <v>31</v>
      </c>
      <c r="F11" s="15" t="s">
        <v>20</v>
      </c>
      <c r="G11" s="11" t="s">
        <v>21</v>
      </c>
      <c r="H11" s="16">
        <v>43004</v>
      </c>
      <c r="I11" s="16">
        <v>43734</v>
      </c>
      <c r="J11" s="20">
        <v>30000</v>
      </c>
      <c r="K11" s="21">
        <v>4.75</v>
      </c>
      <c r="L11" s="16">
        <v>43641</v>
      </c>
      <c r="M11" s="16">
        <v>43734</v>
      </c>
      <c r="N11" s="22">
        <f t="shared" si="0"/>
        <v>363.08</v>
      </c>
      <c r="O11" s="24"/>
    </row>
    <row r="12" spans="1:15">
      <c r="A12" s="11">
        <v>10</v>
      </c>
      <c r="B12" s="12" t="s">
        <v>16</v>
      </c>
      <c r="C12" s="11" t="s">
        <v>17</v>
      </c>
      <c r="D12" s="13" t="s">
        <v>30</v>
      </c>
      <c r="E12" s="14" t="s">
        <v>32</v>
      </c>
      <c r="F12" s="15" t="s">
        <v>20</v>
      </c>
      <c r="G12" s="11" t="s">
        <v>21</v>
      </c>
      <c r="H12" s="16">
        <v>43004</v>
      </c>
      <c r="I12" s="16">
        <v>43734</v>
      </c>
      <c r="J12" s="20">
        <v>30000</v>
      </c>
      <c r="K12" s="21">
        <v>4.75</v>
      </c>
      <c r="L12" s="16">
        <v>43641</v>
      </c>
      <c r="M12" s="16">
        <v>43734</v>
      </c>
      <c r="N12" s="22">
        <f t="shared" si="0"/>
        <v>363.08</v>
      </c>
      <c r="O12" s="24"/>
    </row>
    <row r="13" spans="1:15">
      <c r="A13" s="11">
        <v>11</v>
      </c>
      <c r="B13" s="12" t="s">
        <v>16</v>
      </c>
      <c r="C13" s="11" t="s">
        <v>17</v>
      </c>
      <c r="D13" s="13" t="s">
        <v>30</v>
      </c>
      <c r="E13" s="14" t="s">
        <v>33</v>
      </c>
      <c r="F13" s="15" t="s">
        <v>26</v>
      </c>
      <c r="G13" s="11" t="s">
        <v>21</v>
      </c>
      <c r="H13" s="16">
        <v>43004</v>
      </c>
      <c r="I13" s="16">
        <v>43734</v>
      </c>
      <c r="J13" s="20">
        <v>30000</v>
      </c>
      <c r="K13" s="21">
        <v>4.75</v>
      </c>
      <c r="L13" s="16">
        <v>43641</v>
      </c>
      <c r="M13" s="16">
        <v>43734</v>
      </c>
      <c r="N13" s="22">
        <f t="shared" si="0"/>
        <v>363.08</v>
      </c>
      <c r="O13" s="24"/>
    </row>
    <row r="14" spans="1:15">
      <c r="A14" s="11">
        <v>12</v>
      </c>
      <c r="B14" s="12" t="s">
        <v>16</v>
      </c>
      <c r="C14" s="11" t="s">
        <v>17</v>
      </c>
      <c r="D14" s="13" t="s">
        <v>18</v>
      </c>
      <c r="E14" s="14" t="s">
        <v>34</v>
      </c>
      <c r="F14" s="15" t="s">
        <v>26</v>
      </c>
      <c r="G14" s="11" t="s">
        <v>21</v>
      </c>
      <c r="H14" s="16">
        <v>43004</v>
      </c>
      <c r="I14" s="16">
        <v>43734</v>
      </c>
      <c r="J14" s="20">
        <v>30000</v>
      </c>
      <c r="K14" s="21">
        <v>4.75</v>
      </c>
      <c r="L14" s="16">
        <v>43641</v>
      </c>
      <c r="M14" s="16">
        <v>43734</v>
      </c>
      <c r="N14" s="22">
        <f t="shared" si="0"/>
        <v>363.08</v>
      </c>
      <c r="O14" s="24"/>
    </row>
    <row r="15" spans="1:15">
      <c r="A15" s="11">
        <v>13</v>
      </c>
      <c r="B15" s="12" t="s">
        <v>16</v>
      </c>
      <c r="C15" s="11" t="s">
        <v>17</v>
      </c>
      <c r="D15" s="13" t="s">
        <v>18</v>
      </c>
      <c r="E15" s="14" t="s">
        <v>35</v>
      </c>
      <c r="F15" s="15" t="s">
        <v>26</v>
      </c>
      <c r="G15" s="11" t="s">
        <v>21</v>
      </c>
      <c r="H15" s="16">
        <v>43004</v>
      </c>
      <c r="I15" s="16">
        <v>43734</v>
      </c>
      <c r="J15" s="20">
        <v>30000</v>
      </c>
      <c r="K15" s="21">
        <v>4.75</v>
      </c>
      <c r="L15" s="16">
        <v>43641</v>
      </c>
      <c r="M15" s="16">
        <v>43734</v>
      </c>
      <c r="N15" s="22">
        <f t="shared" si="0"/>
        <v>363.08</v>
      </c>
      <c r="O15" s="24"/>
    </row>
    <row r="16" spans="1:15">
      <c r="A16" s="11">
        <v>14</v>
      </c>
      <c r="B16" s="12" t="s">
        <v>16</v>
      </c>
      <c r="C16" s="11" t="s">
        <v>17</v>
      </c>
      <c r="D16" s="13" t="s">
        <v>18</v>
      </c>
      <c r="E16" s="14" t="s">
        <v>36</v>
      </c>
      <c r="F16" s="15" t="s">
        <v>26</v>
      </c>
      <c r="G16" s="11" t="s">
        <v>21</v>
      </c>
      <c r="H16" s="16">
        <v>43004</v>
      </c>
      <c r="I16" s="16">
        <v>43734</v>
      </c>
      <c r="J16" s="20">
        <v>30000</v>
      </c>
      <c r="K16" s="21">
        <v>4.75</v>
      </c>
      <c r="L16" s="16">
        <v>43641</v>
      </c>
      <c r="M16" s="16">
        <v>43734</v>
      </c>
      <c r="N16" s="22">
        <f t="shared" si="0"/>
        <v>363.08</v>
      </c>
      <c r="O16" s="24"/>
    </row>
    <row r="17" spans="1:15">
      <c r="A17" s="11">
        <v>15</v>
      </c>
      <c r="B17" s="12" t="s">
        <v>16</v>
      </c>
      <c r="C17" s="11" t="s">
        <v>17</v>
      </c>
      <c r="D17" s="13" t="s">
        <v>18</v>
      </c>
      <c r="E17" s="14" t="s">
        <v>37</v>
      </c>
      <c r="F17" s="15" t="s">
        <v>26</v>
      </c>
      <c r="G17" s="11" t="s">
        <v>21</v>
      </c>
      <c r="H17" s="16">
        <v>43004</v>
      </c>
      <c r="I17" s="16">
        <v>43734</v>
      </c>
      <c r="J17" s="20">
        <v>30000</v>
      </c>
      <c r="K17" s="21">
        <v>4.75</v>
      </c>
      <c r="L17" s="16">
        <v>43641</v>
      </c>
      <c r="M17" s="16">
        <v>43734</v>
      </c>
      <c r="N17" s="22">
        <f t="shared" si="0"/>
        <v>363.08</v>
      </c>
      <c r="O17" s="24"/>
    </row>
    <row r="18" spans="1:15">
      <c r="A18" s="11">
        <v>16</v>
      </c>
      <c r="B18" s="12" t="s">
        <v>16</v>
      </c>
      <c r="C18" s="11" t="s">
        <v>17</v>
      </c>
      <c r="D18" s="13" t="s">
        <v>38</v>
      </c>
      <c r="E18" s="14" t="s">
        <v>39</v>
      </c>
      <c r="F18" s="15" t="s">
        <v>20</v>
      </c>
      <c r="G18" s="11" t="s">
        <v>21</v>
      </c>
      <c r="H18" s="16">
        <v>43008</v>
      </c>
      <c r="I18" s="16">
        <v>43738</v>
      </c>
      <c r="J18" s="20">
        <v>30000</v>
      </c>
      <c r="K18" s="21">
        <v>4.75</v>
      </c>
      <c r="L18" s="16">
        <v>43641</v>
      </c>
      <c r="M18" s="16">
        <v>43738</v>
      </c>
      <c r="N18" s="22">
        <f t="shared" si="0"/>
        <v>378.7</v>
      </c>
      <c r="O18" s="24"/>
    </row>
    <row r="19" spans="1:15">
      <c r="A19" s="11">
        <v>17</v>
      </c>
      <c r="B19" s="12" t="s">
        <v>16</v>
      </c>
      <c r="C19" s="11" t="s">
        <v>17</v>
      </c>
      <c r="D19" s="13" t="s">
        <v>40</v>
      </c>
      <c r="E19" s="14" t="s">
        <v>41</v>
      </c>
      <c r="F19" s="15" t="s">
        <v>20</v>
      </c>
      <c r="G19" s="11" t="s">
        <v>21</v>
      </c>
      <c r="H19" s="16">
        <v>43008</v>
      </c>
      <c r="I19" s="16">
        <v>43738</v>
      </c>
      <c r="J19" s="20">
        <v>30000</v>
      </c>
      <c r="K19" s="21">
        <v>4.75</v>
      </c>
      <c r="L19" s="16">
        <v>43641</v>
      </c>
      <c r="M19" s="16">
        <v>43738</v>
      </c>
      <c r="N19" s="22">
        <f t="shared" si="0"/>
        <v>378.7</v>
      </c>
      <c r="O19" s="24"/>
    </row>
    <row r="20" spans="1:15">
      <c r="A20" s="11">
        <v>18</v>
      </c>
      <c r="B20" s="12" t="s">
        <v>16</v>
      </c>
      <c r="C20" s="11" t="s">
        <v>17</v>
      </c>
      <c r="D20" s="13" t="s">
        <v>42</v>
      </c>
      <c r="E20" s="14" t="s">
        <v>43</v>
      </c>
      <c r="F20" s="15" t="s">
        <v>20</v>
      </c>
      <c r="G20" s="11" t="s">
        <v>21</v>
      </c>
      <c r="H20" s="16">
        <v>43008</v>
      </c>
      <c r="I20" s="16">
        <v>43738</v>
      </c>
      <c r="J20" s="20">
        <v>30000</v>
      </c>
      <c r="K20" s="21">
        <v>4.75</v>
      </c>
      <c r="L20" s="16">
        <v>43641</v>
      </c>
      <c r="M20" s="16">
        <v>43738</v>
      </c>
      <c r="N20" s="22">
        <f t="shared" si="0"/>
        <v>378.7</v>
      </c>
      <c r="O20" s="24"/>
    </row>
    <row r="21" spans="1:15">
      <c r="A21" s="11">
        <v>19</v>
      </c>
      <c r="B21" s="12" t="s">
        <v>16</v>
      </c>
      <c r="C21" s="11" t="s">
        <v>17</v>
      </c>
      <c r="D21" s="13" t="s">
        <v>42</v>
      </c>
      <c r="E21" s="14" t="s">
        <v>44</v>
      </c>
      <c r="F21" s="15" t="s">
        <v>20</v>
      </c>
      <c r="G21" s="11" t="s">
        <v>45</v>
      </c>
      <c r="H21" s="16">
        <v>43008</v>
      </c>
      <c r="I21" s="16">
        <v>43738</v>
      </c>
      <c r="J21" s="20">
        <v>30000</v>
      </c>
      <c r="K21" s="21">
        <v>4.75</v>
      </c>
      <c r="L21" s="16">
        <v>43641</v>
      </c>
      <c r="M21" s="16">
        <v>43738</v>
      </c>
      <c r="N21" s="22">
        <f t="shared" si="0"/>
        <v>378.7</v>
      </c>
      <c r="O21" s="24"/>
    </row>
    <row r="22" spans="1:15">
      <c r="A22" s="11">
        <v>20</v>
      </c>
      <c r="B22" s="12" t="s">
        <v>16</v>
      </c>
      <c r="C22" s="11" t="s">
        <v>17</v>
      </c>
      <c r="D22" s="13" t="s">
        <v>42</v>
      </c>
      <c r="E22" s="14" t="s">
        <v>46</v>
      </c>
      <c r="F22" s="15" t="s">
        <v>20</v>
      </c>
      <c r="G22" s="11" t="s">
        <v>21</v>
      </c>
      <c r="H22" s="16">
        <v>43008</v>
      </c>
      <c r="I22" s="16">
        <v>43738</v>
      </c>
      <c r="J22" s="20">
        <v>30000</v>
      </c>
      <c r="K22" s="21">
        <v>4.75</v>
      </c>
      <c r="L22" s="16">
        <v>43641</v>
      </c>
      <c r="M22" s="16">
        <v>43738</v>
      </c>
      <c r="N22" s="22">
        <f t="shared" si="0"/>
        <v>378.7</v>
      </c>
      <c r="O22" s="24"/>
    </row>
    <row r="23" spans="1:15">
      <c r="A23" s="11">
        <v>21</v>
      </c>
      <c r="B23" s="12" t="s">
        <v>16</v>
      </c>
      <c r="C23" s="11" t="s">
        <v>17</v>
      </c>
      <c r="D23" s="13" t="s">
        <v>47</v>
      </c>
      <c r="E23" s="14" t="s">
        <v>48</v>
      </c>
      <c r="F23" s="15" t="s">
        <v>20</v>
      </c>
      <c r="G23" s="11" t="s">
        <v>21</v>
      </c>
      <c r="H23" s="16">
        <v>43008</v>
      </c>
      <c r="I23" s="16">
        <v>43738</v>
      </c>
      <c r="J23" s="20">
        <v>30000</v>
      </c>
      <c r="K23" s="21">
        <v>4.75</v>
      </c>
      <c r="L23" s="16">
        <v>43641</v>
      </c>
      <c r="M23" s="16">
        <v>43738</v>
      </c>
      <c r="N23" s="22">
        <f t="shared" si="0"/>
        <v>378.7</v>
      </c>
      <c r="O23" s="24"/>
    </row>
    <row r="24" spans="1:15">
      <c r="A24" s="11">
        <v>22</v>
      </c>
      <c r="B24" s="12" t="s">
        <v>16</v>
      </c>
      <c r="C24" s="11" t="s">
        <v>17</v>
      </c>
      <c r="D24" s="13" t="s">
        <v>47</v>
      </c>
      <c r="E24" s="14" t="s">
        <v>49</v>
      </c>
      <c r="F24" s="15" t="s">
        <v>26</v>
      </c>
      <c r="G24" s="11" t="s">
        <v>21</v>
      </c>
      <c r="H24" s="16">
        <v>43008</v>
      </c>
      <c r="I24" s="16">
        <v>43738</v>
      </c>
      <c r="J24" s="20">
        <v>30000</v>
      </c>
      <c r="K24" s="21">
        <v>4.75</v>
      </c>
      <c r="L24" s="16">
        <v>43641</v>
      </c>
      <c r="M24" s="16">
        <v>43738</v>
      </c>
      <c r="N24" s="22">
        <f t="shared" si="0"/>
        <v>378.7</v>
      </c>
      <c r="O24" s="24"/>
    </row>
    <row r="25" spans="1:15">
      <c r="A25" s="11">
        <v>23</v>
      </c>
      <c r="B25" s="12" t="s">
        <v>16</v>
      </c>
      <c r="C25" s="11" t="s">
        <v>17</v>
      </c>
      <c r="D25" s="13" t="s">
        <v>42</v>
      </c>
      <c r="E25" s="14" t="s">
        <v>50</v>
      </c>
      <c r="F25" s="15" t="s">
        <v>20</v>
      </c>
      <c r="G25" s="11" t="s">
        <v>21</v>
      </c>
      <c r="H25" s="16">
        <v>43008</v>
      </c>
      <c r="I25" s="16">
        <v>43738</v>
      </c>
      <c r="J25" s="20">
        <v>30000</v>
      </c>
      <c r="K25" s="21">
        <v>4.75</v>
      </c>
      <c r="L25" s="16">
        <v>43641</v>
      </c>
      <c r="M25" s="16">
        <v>43738</v>
      </c>
      <c r="N25" s="22">
        <f t="shared" si="0"/>
        <v>378.7</v>
      </c>
      <c r="O25" s="24"/>
    </row>
    <row r="26" spans="1:15">
      <c r="A26" s="11">
        <v>24</v>
      </c>
      <c r="B26" s="12" t="s">
        <v>16</v>
      </c>
      <c r="C26" s="11" t="s">
        <v>17</v>
      </c>
      <c r="D26" s="13" t="s">
        <v>47</v>
      </c>
      <c r="E26" s="14" t="s">
        <v>51</v>
      </c>
      <c r="F26" s="15" t="s">
        <v>20</v>
      </c>
      <c r="G26" s="11" t="s">
        <v>21</v>
      </c>
      <c r="H26" s="16">
        <v>43008</v>
      </c>
      <c r="I26" s="16">
        <v>43738</v>
      </c>
      <c r="J26" s="20">
        <v>30000</v>
      </c>
      <c r="K26" s="21">
        <v>4.75</v>
      </c>
      <c r="L26" s="16">
        <v>43641</v>
      </c>
      <c r="M26" s="16">
        <v>43738</v>
      </c>
      <c r="N26" s="22">
        <f t="shared" si="0"/>
        <v>378.7</v>
      </c>
      <c r="O26" s="24"/>
    </row>
    <row r="27" spans="1:15">
      <c r="A27" s="11">
        <v>25</v>
      </c>
      <c r="B27" s="12" t="s">
        <v>16</v>
      </c>
      <c r="C27" s="11" t="s">
        <v>17</v>
      </c>
      <c r="D27" s="13" t="s">
        <v>52</v>
      </c>
      <c r="E27" s="14" t="s">
        <v>53</v>
      </c>
      <c r="F27" s="15" t="s">
        <v>20</v>
      </c>
      <c r="G27" s="11" t="s">
        <v>21</v>
      </c>
      <c r="H27" s="16">
        <v>43008</v>
      </c>
      <c r="I27" s="16">
        <v>43738</v>
      </c>
      <c r="J27" s="20">
        <v>30000</v>
      </c>
      <c r="K27" s="21">
        <v>4.75</v>
      </c>
      <c r="L27" s="16">
        <v>43641</v>
      </c>
      <c r="M27" s="16">
        <v>43738</v>
      </c>
      <c r="N27" s="22">
        <f t="shared" si="0"/>
        <v>378.7</v>
      </c>
      <c r="O27" s="24"/>
    </row>
    <row r="28" spans="1:15">
      <c r="A28" s="11">
        <v>26</v>
      </c>
      <c r="B28" s="12" t="s">
        <v>16</v>
      </c>
      <c r="C28" s="11" t="s">
        <v>17</v>
      </c>
      <c r="D28" s="13" t="s">
        <v>54</v>
      </c>
      <c r="E28" s="14" t="s">
        <v>55</v>
      </c>
      <c r="F28" s="15" t="s">
        <v>20</v>
      </c>
      <c r="G28" s="11" t="s">
        <v>21</v>
      </c>
      <c r="H28" s="16">
        <v>43008</v>
      </c>
      <c r="I28" s="16">
        <v>43738</v>
      </c>
      <c r="J28" s="20">
        <v>30000</v>
      </c>
      <c r="K28" s="21">
        <v>4.75</v>
      </c>
      <c r="L28" s="16">
        <v>43641</v>
      </c>
      <c r="M28" s="16">
        <v>43738</v>
      </c>
      <c r="N28" s="22">
        <f t="shared" si="0"/>
        <v>378.7</v>
      </c>
      <c r="O28" s="24"/>
    </row>
    <row r="29" spans="1:15">
      <c r="A29" s="11">
        <v>27</v>
      </c>
      <c r="B29" s="12" t="s">
        <v>16</v>
      </c>
      <c r="C29" s="11" t="s">
        <v>17</v>
      </c>
      <c r="D29" s="13" t="s">
        <v>56</v>
      </c>
      <c r="E29" s="14" t="s">
        <v>57</v>
      </c>
      <c r="F29" s="15" t="s">
        <v>20</v>
      </c>
      <c r="G29" s="11" t="s">
        <v>21</v>
      </c>
      <c r="H29" s="16">
        <v>43008</v>
      </c>
      <c r="I29" s="16">
        <v>43738</v>
      </c>
      <c r="J29" s="20">
        <v>30000</v>
      </c>
      <c r="K29" s="21">
        <v>4.75</v>
      </c>
      <c r="L29" s="16">
        <v>43641</v>
      </c>
      <c r="M29" s="16">
        <v>43738</v>
      </c>
      <c r="N29" s="22">
        <f t="shared" si="0"/>
        <v>378.7</v>
      </c>
      <c r="O29" s="24"/>
    </row>
    <row r="30" spans="1:15">
      <c r="A30" s="11">
        <v>28</v>
      </c>
      <c r="B30" s="12" t="s">
        <v>16</v>
      </c>
      <c r="C30" s="11" t="s">
        <v>17</v>
      </c>
      <c r="D30" s="13" t="s">
        <v>56</v>
      </c>
      <c r="E30" s="14" t="s">
        <v>58</v>
      </c>
      <c r="F30" s="15" t="s">
        <v>20</v>
      </c>
      <c r="G30" s="11" t="s">
        <v>21</v>
      </c>
      <c r="H30" s="16">
        <v>43008</v>
      </c>
      <c r="I30" s="16">
        <v>43738</v>
      </c>
      <c r="J30" s="20">
        <v>30000</v>
      </c>
      <c r="K30" s="21">
        <v>4.75</v>
      </c>
      <c r="L30" s="16">
        <v>43641</v>
      </c>
      <c r="M30" s="16">
        <v>43738</v>
      </c>
      <c r="N30" s="22">
        <f t="shared" si="0"/>
        <v>378.7</v>
      </c>
      <c r="O30" s="24"/>
    </row>
    <row r="31" spans="1:15">
      <c r="A31" s="11">
        <v>29</v>
      </c>
      <c r="B31" s="12" t="s">
        <v>16</v>
      </c>
      <c r="C31" s="11" t="s">
        <v>17</v>
      </c>
      <c r="D31" s="13" t="s">
        <v>56</v>
      </c>
      <c r="E31" s="14" t="s">
        <v>59</v>
      </c>
      <c r="F31" s="15" t="s">
        <v>26</v>
      </c>
      <c r="G31" s="11" t="s">
        <v>21</v>
      </c>
      <c r="H31" s="16">
        <v>43008</v>
      </c>
      <c r="I31" s="16">
        <v>43738</v>
      </c>
      <c r="J31" s="20">
        <v>30000</v>
      </c>
      <c r="K31" s="21">
        <v>4.75</v>
      </c>
      <c r="L31" s="16">
        <v>43641</v>
      </c>
      <c r="M31" s="16">
        <v>43738</v>
      </c>
      <c r="N31" s="22">
        <f t="shared" si="0"/>
        <v>378.7</v>
      </c>
      <c r="O31" s="24"/>
    </row>
    <row r="32" spans="1:15">
      <c r="A32" s="11">
        <v>30</v>
      </c>
      <c r="B32" s="12" t="s">
        <v>16</v>
      </c>
      <c r="C32" s="11" t="s">
        <v>17</v>
      </c>
      <c r="D32" s="13" t="s">
        <v>56</v>
      </c>
      <c r="E32" s="14" t="s">
        <v>60</v>
      </c>
      <c r="F32" s="15" t="s">
        <v>20</v>
      </c>
      <c r="G32" s="11" t="s">
        <v>21</v>
      </c>
      <c r="H32" s="16">
        <v>43008</v>
      </c>
      <c r="I32" s="16">
        <v>43738</v>
      </c>
      <c r="J32" s="20">
        <v>30000</v>
      </c>
      <c r="K32" s="21">
        <v>4.75</v>
      </c>
      <c r="L32" s="16">
        <v>43641</v>
      </c>
      <c r="M32" s="16">
        <v>43738</v>
      </c>
      <c r="N32" s="22">
        <f t="shared" si="0"/>
        <v>378.7</v>
      </c>
      <c r="O32" s="24"/>
    </row>
    <row r="33" spans="1:15">
      <c r="A33" s="11">
        <v>31</v>
      </c>
      <c r="B33" s="12" t="s">
        <v>16</v>
      </c>
      <c r="C33" s="11" t="s">
        <v>17</v>
      </c>
      <c r="D33" s="13" t="s">
        <v>61</v>
      </c>
      <c r="E33" s="14" t="s">
        <v>62</v>
      </c>
      <c r="F33" s="15" t="s">
        <v>20</v>
      </c>
      <c r="G33" s="11" t="s">
        <v>21</v>
      </c>
      <c r="H33" s="16">
        <v>43008</v>
      </c>
      <c r="I33" s="16">
        <v>43738</v>
      </c>
      <c r="J33" s="20">
        <v>30000</v>
      </c>
      <c r="K33" s="21">
        <v>4.75</v>
      </c>
      <c r="L33" s="16">
        <v>43641</v>
      </c>
      <c r="M33" s="16">
        <v>43738</v>
      </c>
      <c r="N33" s="22">
        <f t="shared" si="0"/>
        <v>378.7</v>
      </c>
      <c r="O33" s="24"/>
    </row>
    <row r="34" spans="1:15">
      <c r="A34" s="11">
        <v>32</v>
      </c>
      <c r="B34" s="12" t="s">
        <v>16</v>
      </c>
      <c r="C34" s="11" t="s">
        <v>17</v>
      </c>
      <c r="D34" s="13" t="s">
        <v>63</v>
      </c>
      <c r="E34" s="14" t="s">
        <v>64</v>
      </c>
      <c r="F34" s="15" t="s">
        <v>20</v>
      </c>
      <c r="G34" s="11" t="s">
        <v>21</v>
      </c>
      <c r="H34" s="16">
        <v>43008</v>
      </c>
      <c r="I34" s="16">
        <v>43738</v>
      </c>
      <c r="J34" s="20">
        <v>30000</v>
      </c>
      <c r="K34" s="21">
        <v>4.75</v>
      </c>
      <c r="L34" s="16">
        <v>43641</v>
      </c>
      <c r="M34" s="16">
        <v>43738</v>
      </c>
      <c r="N34" s="22">
        <f t="shared" si="0"/>
        <v>378.7</v>
      </c>
      <c r="O34" s="24"/>
    </row>
    <row r="35" spans="1:15">
      <c r="A35" s="11">
        <v>33</v>
      </c>
      <c r="B35" s="12" t="s">
        <v>16</v>
      </c>
      <c r="C35" s="11" t="s">
        <v>17</v>
      </c>
      <c r="D35" s="13" t="s">
        <v>38</v>
      </c>
      <c r="E35" s="14" t="s">
        <v>65</v>
      </c>
      <c r="F35" s="15" t="s">
        <v>20</v>
      </c>
      <c r="G35" s="11" t="s">
        <v>21</v>
      </c>
      <c r="H35" s="16">
        <v>43008</v>
      </c>
      <c r="I35" s="16">
        <v>43738</v>
      </c>
      <c r="J35" s="20">
        <v>30000</v>
      </c>
      <c r="K35" s="21">
        <v>4.75</v>
      </c>
      <c r="L35" s="16">
        <v>43641</v>
      </c>
      <c r="M35" s="16">
        <v>43738</v>
      </c>
      <c r="N35" s="22">
        <f t="shared" si="0"/>
        <v>378.7</v>
      </c>
      <c r="O35" s="24"/>
    </row>
    <row r="36" spans="1:15">
      <c r="A36" s="11">
        <v>34</v>
      </c>
      <c r="B36" s="12" t="s">
        <v>16</v>
      </c>
      <c r="C36" s="11" t="s">
        <v>17</v>
      </c>
      <c r="D36" s="13" t="s">
        <v>40</v>
      </c>
      <c r="E36" s="14" t="s">
        <v>66</v>
      </c>
      <c r="F36" s="15" t="s">
        <v>20</v>
      </c>
      <c r="G36" s="11" t="s">
        <v>21</v>
      </c>
      <c r="H36" s="16">
        <v>43008</v>
      </c>
      <c r="I36" s="16">
        <v>43738</v>
      </c>
      <c r="J36" s="20">
        <v>30000</v>
      </c>
      <c r="K36" s="21">
        <v>4.75</v>
      </c>
      <c r="L36" s="16">
        <v>43641</v>
      </c>
      <c r="M36" s="16">
        <v>43738</v>
      </c>
      <c r="N36" s="22">
        <f t="shared" ref="N36:N67" si="1">ROUND((M36-L36)*J36*K36*0.01/365,2)</f>
        <v>378.7</v>
      </c>
      <c r="O36" s="24"/>
    </row>
    <row r="37" spans="1:15">
      <c r="A37" s="11">
        <v>35</v>
      </c>
      <c r="B37" s="12" t="s">
        <v>16</v>
      </c>
      <c r="C37" s="11" t="s">
        <v>17</v>
      </c>
      <c r="D37" s="13" t="s">
        <v>54</v>
      </c>
      <c r="E37" s="14" t="s">
        <v>67</v>
      </c>
      <c r="F37" s="15" t="s">
        <v>20</v>
      </c>
      <c r="G37" s="11" t="s">
        <v>21</v>
      </c>
      <c r="H37" s="16">
        <v>43008</v>
      </c>
      <c r="I37" s="16">
        <v>43738</v>
      </c>
      <c r="J37" s="20">
        <v>30000</v>
      </c>
      <c r="K37" s="21">
        <v>4.75</v>
      </c>
      <c r="L37" s="16">
        <v>43641</v>
      </c>
      <c r="M37" s="16">
        <v>43738</v>
      </c>
      <c r="N37" s="22">
        <f t="shared" si="1"/>
        <v>378.7</v>
      </c>
      <c r="O37" s="24"/>
    </row>
    <row r="38" spans="1:15">
      <c r="A38" s="11">
        <v>36</v>
      </c>
      <c r="B38" s="12" t="s">
        <v>16</v>
      </c>
      <c r="C38" s="11" t="s">
        <v>17</v>
      </c>
      <c r="D38" s="13" t="s">
        <v>68</v>
      </c>
      <c r="E38" s="14" t="s">
        <v>69</v>
      </c>
      <c r="F38" s="15" t="s">
        <v>20</v>
      </c>
      <c r="G38" s="11" t="s">
        <v>21</v>
      </c>
      <c r="H38" s="16">
        <v>43008</v>
      </c>
      <c r="I38" s="16">
        <v>43738</v>
      </c>
      <c r="J38" s="20">
        <v>30000</v>
      </c>
      <c r="K38" s="21">
        <v>4.75</v>
      </c>
      <c r="L38" s="16">
        <v>43641</v>
      </c>
      <c r="M38" s="16">
        <v>43738</v>
      </c>
      <c r="N38" s="22">
        <f t="shared" si="1"/>
        <v>378.7</v>
      </c>
      <c r="O38" s="24"/>
    </row>
    <row r="39" spans="1:15">
      <c r="A39" s="11">
        <v>37</v>
      </c>
      <c r="B39" s="12" t="s">
        <v>16</v>
      </c>
      <c r="C39" s="11" t="s">
        <v>17</v>
      </c>
      <c r="D39" s="13" t="s">
        <v>70</v>
      </c>
      <c r="E39" s="14" t="s">
        <v>71</v>
      </c>
      <c r="F39" s="15" t="s">
        <v>26</v>
      </c>
      <c r="G39" s="11" t="s">
        <v>21</v>
      </c>
      <c r="H39" s="16">
        <v>43008</v>
      </c>
      <c r="I39" s="16">
        <v>43738</v>
      </c>
      <c r="J39" s="20">
        <v>30000</v>
      </c>
      <c r="K39" s="21">
        <v>4.75</v>
      </c>
      <c r="L39" s="16">
        <v>43641</v>
      </c>
      <c r="M39" s="16">
        <v>43738</v>
      </c>
      <c r="N39" s="22">
        <f t="shared" si="1"/>
        <v>378.7</v>
      </c>
      <c r="O39" s="24"/>
    </row>
    <row r="40" spans="1:15">
      <c r="A40" s="11">
        <v>38</v>
      </c>
      <c r="B40" s="12" t="s">
        <v>16</v>
      </c>
      <c r="C40" s="11" t="s">
        <v>17</v>
      </c>
      <c r="D40" s="13" t="s">
        <v>61</v>
      </c>
      <c r="E40" s="14" t="s">
        <v>72</v>
      </c>
      <c r="F40" s="15" t="s">
        <v>20</v>
      </c>
      <c r="G40" s="11" t="s">
        <v>21</v>
      </c>
      <c r="H40" s="16">
        <v>43008</v>
      </c>
      <c r="I40" s="16">
        <v>43738</v>
      </c>
      <c r="J40" s="20">
        <v>30000</v>
      </c>
      <c r="K40" s="21">
        <v>4.75</v>
      </c>
      <c r="L40" s="16">
        <v>43641</v>
      </c>
      <c r="M40" s="16">
        <v>43738</v>
      </c>
      <c r="N40" s="22">
        <f t="shared" si="1"/>
        <v>378.7</v>
      </c>
      <c r="O40" s="24"/>
    </row>
    <row r="41" spans="1:15">
      <c r="A41" s="11">
        <v>39</v>
      </c>
      <c r="B41" s="12" t="s">
        <v>16</v>
      </c>
      <c r="C41" s="11" t="s">
        <v>17</v>
      </c>
      <c r="D41" s="13" t="s">
        <v>73</v>
      </c>
      <c r="E41" s="14" t="s">
        <v>74</v>
      </c>
      <c r="F41" s="15" t="s">
        <v>20</v>
      </c>
      <c r="G41" s="11" t="s">
        <v>21</v>
      </c>
      <c r="H41" s="16">
        <v>43008</v>
      </c>
      <c r="I41" s="16">
        <v>43738</v>
      </c>
      <c r="J41" s="20">
        <v>30000</v>
      </c>
      <c r="K41" s="21">
        <v>4.75</v>
      </c>
      <c r="L41" s="16">
        <v>43641</v>
      </c>
      <c r="M41" s="16">
        <v>43738</v>
      </c>
      <c r="N41" s="22">
        <f t="shared" si="1"/>
        <v>378.7</v>
      </c>
      <c r="O41" s="24"/>
    </row>
    <row r="42" spans="1:15">
      <c r="A42" s="11">
        <v>40</v>
      </c>
      <c r="B42" s="12" t="s">
        <v>16</v>
      </c>
      <c r="C42" s="11" t="s">
        <v>17</v>
      </c>
      <c r="D42" s="13" t="s">
        <v>73</v>
      </c>
      <c r="E42" s="14" t="s">
        <v>75</v>
      </c>
      <c r="F42" s="15" t="s">
        <v>20</v>
      </c>
      <c r="G42" s="11" t="s">
        <v>21</v>
      </c>
      <c r="H42" s="16">
        <v>43008</v>
      </c>
      <c r="I42" s="16">
        <v>43738</v>
      </c>
      <c r="J42" s="20">
        <v>30000</v>
      </c>
      <c r="K42" s="21">
        <v>4.75</v>
      </c>
      <c r="L42" s="16">
        <v>43641</v>
      </c>
      <c r="M42" s="16">
        <v>43738</v>
      </c>
      <c r="N42" s="22">
        <f t="shared" si="1"/>
        <v>378.7</v>
      </c>
      <c r="O42" s="24"/>
    </row>
    <row r="43" spans="1:15">
      <c r="A43" s="11">
        <v>41</v>
      </c>
      <c r="B43" s="12" t="s">
        <v>16</v>
      </c>
      <c r="C43" s="11" t="s">
        <v>17</v>
      </c>
      <c r="D43" s="13" t="s">
        <v>61</v>
      </c>
      <c r="E43" s="14" t="s">
        <v>76</v>
      </c>
      <c r="F43" s="15" t="s">
        <v>20</v>
      </c>
      <c r="G43" s="11" t="s">
        <v>21</v>
      </c>
      <c r="H43" s="16">
        <v>43008</v>
      </c>
      <c r="I43" s="16">
        <v>43738</v>
      </c>
      <c r="J43" s="20">
        <v>30000</v>
      </c>
      <c r="K43" s="21">
        <v>4.75</v>
      </c>
      <c r="L43" s="16">
        <v>43641</v>
      </c>
      <c r="M43" s="16">
        <v>43738</v>
      </c>
      <c r="N43" s="22">
        <f t="shared" si="1"/>
        <v>378.7</v>
      </c>
      <c r="O43" s="24"/>
    </row>
    <row r="44" spans="1:15">
      <c r="A44" s="11">
        <v>42</v>
      </c>
      <c r="B44" s="12" t="s">
        <v>16</v>
      </c>
      <c r="C44" s="11" t="s">
        <v>17</v>
      </c>
      <c r="D44" s="13" t="s">
        <v>61</v>
      </c>
      <c r="E44" s="14" t="s">
        <v>77</v>
      </c>
      <c r="F44" s="15" t="s">
        <v>20</v>
      </c>
      <c r="G44" s="11" t="s">
        <v>21</v>
      </c>
      <c r="H44" s="16">
        <v>43008</v>
      </c>
      <c r="I44" s="16">
        <v>43738</v>
      </c>
      <c r="J44" s="20">
        <v>30000</v>
      </c>
      <c r="K44" s="21">
        <v>4.75</v>
      </c>
      <c r="L44" s="16">
        <v>43641</v>
      </c>
      <c r="M44" s="16">
        <v>43738</v>
      </c>
      <c r="N44" s="22">
        <f t="shared" si="1"/>
        <v>378.7</v>
      </c>
      <c r="O44" s="24"/>
    </row>
    <row r="45" spans="1:15">
      <c r="A45" s="11">
        <v>43</v>
      </c>
      <c r="B45" s="12" t="s">
        <v>16</v>
      </c>
      <c r="C45" s="11" t="s">
        <v>17</v>
      </c>
      <c r="D45" s="13" t="s">
        <v>68</v>
      </c>
      <c r="E45" s="14" t="s">
        <v>78</v>
      </c>
      <c r="F45" s="15" t="s">
        <v>26</v>
      </c>
      <c r="G45" s="11" t="s">
        <v>21</v>
      </c>
      <c r="H45" s="16">
        <v>43008</v>
      </c>
      <c r="I45" s="16">
        <v>43738</v>
      </c>
      <c r="J45" s="20">
        <v>30000</v>
      </c>
      <c r="K45" s="21">
        <v>4.75</v>
      </c>
      <c r="L45" s="16">
        <v>43641</v>
      </c>
      <c r="M45" s="16">
        <v>43738</v>
      </c>
      <c r="N45" s="22">
        <f t="shared" si="1"/>
        <v>378.7</v>
      </c>
      <c r="O45" s="24"/>
    </row>
    <row r="46" spans="1:15">
      <c r="A46" s="11">
        <v>44</v>
      </c>
      <c r="B46" s="12" t="s">
        <v>16</v>
      </c>
      <c r="C46" s="11" t="s">
        <v>17</v>
      </c>
      <c r="D46" s="13" t="s">
        <v>79</v>
      </c>
      <c r="E46" s="14" t="s">
        <v>80</v>
      </c>
      <c r="F46" s="15" t="s">
        <v>26</v>
      </c>
      <c r="G46" s="11" t="s">
        <v>21</v>
      </c>
      <c r="H46" s="16">
        <v>43008</v>
      </c>
      <c r="I46" s="16">
        <v>43738</v>
      </c>
      <c r="J46" s="20">
        <v>30000</v>
      </c>
      <c r="K46" s="21">
        <v>4.75</v>
      </c>
      <c r="L46" s="16">
        <v>43641</v>
      </c>
      <c r="M46" s="16">
        <v>43738</v>
      </c>
      <c r="N46" s="22">
        <f t="shared" si="1"/>
        <v>378.7</v>
      </c>
      <c r="O46" s="24"/>
    </row>
    <row r="47" spans="1:15">
      <c r="A47" s="11">
        <v>45</v>
      </c>
      <c r="B47" s="12" t="s">
        <v>16</v>
      </c>
      <c r="C47" s="11" t="s">
        <v>17</v>
      </c>
      <c r="D47" s="13" t="s">
        <v>40</v>
      </c>
      <c r="E47" s="14" t="s">
        <v>81</v>
      </c>
      <c r="F47" s="15" t="s">
        <v>20</v>
      </c>
      <c r="G47" s="11" t="s">
        <v>21</v>
      </c>
      <c r="H47" s="16">
        <v>43008</v>
      </c>
      <c r="I47" s="16">
        <v>43738</v>
      </c>
      <c r="J47" s="20">
        <v>30000</v>
      </c>
      <c r="K47" s="21">
        <v>4.75</v>
      </c>
      <c r="L47" s="16">
        <v>43641</v>
      </c>
      <c r="M47" s="16">
        <v>43738</v>
      </c>
      <c r="N47" s="22">
        <f t="shared" si="1"/>
        <v>378.7</v>
      </c>
      <c r="O47" s="24"/>
    </row>
    <row r="48" spans="1:15">
      <c r="A48" s="11">
        <v>46</v>
      </c>
      <c r="B48" s="12" t="s">
        <v>16</v>
      </c>
      <c r="C48" s="11" t="s">
        <v>17</v>
      </c>
      <c r="D48" s="13" t="s">
        <v>61</v>
      </c>
      <c r="E48" s="14" t="s">
        <v>82</v>
      </c>
      <c r="F48" s="15" t="s">
        <v>20</v>
      </c>
      <c r="G48" s="11" t="s">
        <v>21</v>
      </c>
      <c r="H48" s="16">
        <v>43008</v>
      </c>
      <c r="I48" s="16">
        <v>43738</v>
      </c>
      <c r="J48" s="20">
        <v>30000</v>
      </c>
      <c r="K48" s="21">
        <v>4.75</v>
      </c>
      <c r="L48" s="16">
        <v>43641</v>
      </c>
      <c r="M48" s="16">
        <v>43738</v>
      </c>
      <c r="N48" s="22">
        <f t="shared" si="1"/>
        <v>378.7</v>
      </c>
      <c r="O48" s="24"/>
    </row>
    <row r="49" spans="1:15">
      <c r="A49" s="11">
        <v>47</v>
      </c>
      <c r="B49" s="12" t="s">
        <v>16</v>
      </c>
      <c r="C49" s="11" t="s">
        <v>17</v>
      </c>
      <c r="D49" s="13" t="s">
        <v>61</v>
      </c>
      <c r="E49" s="14" t="s">
        <v>83</v>
      </c>
      <c r="F49" s="15" t="s">
        <v>20</v>
      </c>
      <c r="G49" s="11" t="s">
        <v>21</v>
      </c>
      <c r="H49" s="16">
        <v>43008</v>
      </c>
      <c r="I49" s="16">
        <v>43738</v>
      </c>
      <c r="J49" s="20">
        <v>30000</v>
      </c>
      <c r="K49" s="21">
        <v>4.75</v>
      </c>
      <c r="L49" s="16">
        <v>43641</v>
      </c>
      <c r="M49" s="16">
        <v>43738</v>
      </c>
      <c r="N49" s="22">
        <f t="shared" si="1"/>
        <v>378.7</v>
      </c>
      <c r="O49" s="24"/>
    </row>
    <row r="50" spans="1:15">
      <c r="A50" s="11">
        <v>48</v>
      </c>
      <c r="B50" s="12" t="s">
        <v>16</v>
      </c>
      <c r="C50" s="11" t="s">
        <v>17</v>
      </c>
      <c r="D50" s="13" t="s">
        <v>61</v>
      </c>
      <c r="E50" s="14" t="s">
        <v>84</v>
      </c>
      <c r="F50" s="15" t="s">
        <v>20</v>
      </c>
      <c r="G50" s="11" t="s">
        <v>21</v>
      </c>
      <c r="H50" s="16">
        <v>43008</v>
      </c>
      <c r="I50" s="16">
        <v>43738</v>
      </c>
      <c r="J50" s="20">
        <v>30000</v>
      </c>
      <c r="K50" s="21">
        <v>4.75</v>
      </c>
      <c r="L50" s="16">
        <v>43641</v>
      </c>
      <c r="M50" s="16">
        <v>43738</v>
      </c>
      <c r="N50" s="22">
        <f t="shared" si="1"/>
        <v>378.7</v>
      </c>
      <c r="O50" s="24"/>
    </row>
    <row r="51" spans="1:15">
      <c r="A51" s="11">
        <v>49</v>
      </c>
      <c r="B51" s="12" t="s">
        <v>16</v>
      </c>
      <c r="C51" s="11" t="s">
        <v>17</v>
      </c>
      <c r="D51" s="13" t="s">
        <v>85</v>
      </c>
      <c r="E51" s="14" t="s">
        <v>33</v>
      </c>
      <c r="F51" s="15" t="s">
        <v>26</v>
      </c>
      <c r="G51" s="11" t="s">
        <v>21</v>
      </c>
      <c r="H51" s="16">
        <v>43008</v>
      </c>
      <c r="I51" s="16">
        <v>43738</v>
      </c>
      <c r="J51" s="20">
        <v>30000</v>
      </c>
      <c r="K51" s="21">
        <v>4.75</v>
      </c>
      <c r="L51" s="16">
        <v>43641</v>
      </c>
      <c r="M51" s="16">
        <v>43738</v>
      </c>
      <c r="N51" s="22">
        <f t="shared" si="1"/>
        <v>378.7</v>
      </c>
      <c r="O51" s="24"/>
    </row>
    <row r="52" spans="1:15">
      <c r="A52" s="11">
        <v>50</v>
      </c>
      <c r="B52" s="12" t="s">
        <v>16</v>
      </c>
      <c r="C52" s="11" t="s">
        <v>17</v>
      </c>
      <c r="D52" s="13" t="s">
        <v>61</v>
      </c>
      <c r="E52" s="14" t="s">
        <v>86</v>
      </c>
      <c r="F52" s="15" t="s">
        <v>20</v>
      </c>
      <c r="G52" s="11" t="s">
        <v>21</v>
      </c>
      <c r="H52" s="16">
        <v>43008</v>
      </c>
      <c r="I52" s="16">
        <v>43738</v>
      </c>
      <c r="J52" s="20">
        <v>30000</v>
      </c>
      <c r="K52" s="21">
        <v>4.75</v>
      </c>
      <c r="L52" s="16">
        <v>43641</v>
      </c>
      <c r="M52" s="16">
        <v>43738</v>
      </c>
      <c r="N52" s="22">
        <f t="shared" si="1"/>
        <v>378.7</v>
      </c>
      <c r="O52" s="24"/>
    </row>
    <row r="53" spans="1:15">
      <c r="A53" s="11">
        <v>51</v>
      </c>
      <c r="B53" s="12" t="s">
        <v>16</v>
      </c>
      <c r="C53" s="11" t="s">
        <v>17</v>
      </c>
      <c r="D53" s="13" t="s">
        <v>61</v>
      </c>
      <c r="E53" s="14" t="s">
        <v>87</v>
      </c>
      <c r="F53" s="15" t="s">
        <v>20</v>
      </c>
      <c r="G53" s="11" t="s">
        <v>21</v>
      </c>
      <c r="H53" s="16">
        <v>43008</v>
      </c>
      <c r="I53" s="16">
        <v>43738</v>
      </c>
      <c r="J53" s="20">
        <v>30000</v>
      </c>
      <c r="K53" s="21">
        <v>4.75</v>
      </c>
      <c r="L53" s="16">
        <v>43641</v>
      </c>
      <c r="M53" s="16">
        <v>43738</v>
      </c>
      <c r="N53" s="22">
        <f t="shared" si="1"/>
        <v>378.7</v>
      </c>
      <c r="O53" s="24"/>
    </row>
    <row r="54" spans="1:15">
      <c r="A54" s="11">
        <v>52</v>
      </c>
      <c r="B54" s="12" t="s">
        <v>16</v>
      </c>
      <c r="C54" s="11" t="s">
        <v>17</v>
      </c>
      <c r="D54" s="13" t="s">
        <v>88</v>
      </c>
      <c r="E54" s="14" t="s">
        <v>89</v>
      </c>
      <c r="F54" s="15" t="s">
        <v>20</v>
      </c>
      <c r="G54" s="11" t="s">
        <v>21</v>
      </c>
      <c r="H54" s="16">
        <v>43008</v>
      </c>
      <c r="I54" s="16">
        <v>43738</v>
      </c>
      <c r="J54" s="20">
        <v>30000</v>
      </c>
      <c r="K54" s="21">
        <v>4.75</v>
      </c>
      <c r="L54" s="16">
        <v>43641</v>
      </c>
      <c r="M54" s="16">
        <v>43738</v>
      </c>
      <c r="N54" s="22">
        <f t="shared" si="1"/>
        <v>378.7</v>
      </c>
      <c r="O54" s="24"/>
    </row>
    <row r="55" spans="1:15">
      <c r="A55" s="11">
        <v>53</v>
      </c>
      <c r="B55" s="12" t="s">
        <v>16</v>
      </c>
      <c r="C55" s="11" t="s">
        <v>17</v>
      </c>
      <c r="D55" s="13" t="s">
        <v>90</v>
      </c>
      <c r="E55" s="14" t="s">
        <v>91</v>
      </c>
      <c r="F55" s="15" t="s">
        <v>20</v>
      </c>
      <c r="G55" s="11" t="s">
        <v>21</v>
      </c>
      <c r="H55" s="16">
        <v>43008</v>
      </c>
      <c r="I55" s="16">
        <v>43738</v>
      </c>
      <c r="J55" s="20">
        <v>30000</v>
      </c>
      <c r="K55" s="21">
        <v>4.75</v>
      </c>
      <c r="L55" s="16">
        <v>43641</v>
      </c>
      <c r="M55" s="16">
        <v>43738</v>
      </c>
      <c r="N55" s="22">
        <f t="shared" si="1"/>
        <v>378.7</v>
      </c>
      <c r="O55" s="24"/>
    </row>
    <row r="56" spans="1:15">
      <c r="A56" s="11">
        <v>54</v>
      </c>
      <c r="B56" s="12" t="s">
        <v>16</v>
      </c>
      <c r="C56" s="11" t="s">
        <v>17</v>
      </c>
      <c r="D56" s="13" t="s">
        <v>40</v>
      </c>
      <c r="E56" s="14" t="s">
        <v>92</v>
      </c>
      <c r="F56" s="15" t="s">
        <v>26</v>
      </c>
      <c r="G56" s="11" t="s">
        <v>21</v>
      </c>
      <c r="H56" s="16">
        <v>43008</v>
      </c>
      <c r="I56" s="16">
        <v>43738</v>
      </c>
      <c r="J56" s="20">
        <v>30000</v>
      </c>
      <c r="K56" s="21">
        <v>4.75</v>
      </c>
      <c r="L56" s="16">
        <v>43641</v>
      </c>
      <c r="M56" s="16">
        <v>43738</v>
      </c>
      <c r="N56" s="22">
        <f t="shared" si="1"/>
        <v>378.7</v>
      </c>
      <c r="O56" s="24"/>
    </row>
    <row r="57" spans="1:15">
      <c r="A57" s="11">
        <v>55</v>
      </c>
      <c r="B57" s="12" t="s">
        <v>16</v>
      </c>
      <c r="C57" s="11" t="s">
        <v>17</v>
      </c>
      <c r="D57" s="13" t="s">
        <v>56</v>
      </c>
      <c r="E57" s="14" t="s">
        <v>93</v>
      </c>
      <c r="F57" s="15" t="s">
        <v>26</v>
      </c>
      <c r="G57" s="11" t="s">
        <v>21</v>
      </c>
      <c r="H57" s="16">
        <v>43008</v>
      </c>
      <c r="I57" s="16">
        <v>43738</v>
      </c>
      <c r="J57" s="20">
        <v>30000</v>
      </c>
      <c r="K57" s="21">
        <v>4.75</v>
      </c>
      <c r="L57" s="16">
        <v>43641</v>
      </c>
      <c r="M57" s="16">
        <v>43738</v>
      </c>
      <c r="N57" s="22">
        <f t="shared" si="1"/>
        <v>378.7</v>
      </c>
      <c r="O57" s="24"/>
    </row>
    <row r="58" spans="1:15">
      <c r="A58" s="11">
        <v>56</v>
      </c>
      <c r="B58" s="12" t="s">
        <v>16</v>
      </c>
      <c r="C58" s="11" t="s">
        <v>17</v>
      </c>
      <c r="D58" s="13" t="s">
        <v>47</v>
      </c>
      <c r="E58" s="14" t="s">
        <v>94</v>
      </c>
      <c r="F58" s="15" t="s">
        <v>26</v>
      </c>
      <c r="G58" s="11" t="s">
        <v>21</v>
      </c>
      <c r="H58" s="16">
        <v>43008</v>
      </c>
      <c r="I58" s="16">
        <v>43738</v>
      </c>
      <c r="J58" s="20">
        <v>30000</v>
      </c>
      <c r="K58" s="21">
        <v>4.75</v>
      </c>
      <c r="L58" s="16">
        <v>43641</v>
      </c>
      <c r="M58" s="16">
        <v>43738</v>
      </c>
      <c r="N58" s="22">
        <f t="shared" si="1"/>
        <v>378.7</v>
      </c>
      <c r="O58" s="24"/>
    </row>
    <row r="59" spans="1:15">
      <c r="A59" s="11">
        <v>57</v>
      </c>
      <c r="B59" s="12" t="s">
        <v>16</v>
      </c>
      <c r="C59" s="11" t="s">
        <v>17</v>
      </c>
      <c r="D59" s="13" t="s">
        <v>70</v>
      </c>
      <c r="E59" s="14" t="s">
        <v>95</v>
      </c>
      <c r="F59" s="15" t="s">
        <v>20</v>
      </c>
      <c r="G59" s="11" t="s">
        <v>21</v>
      </c>
      <c r="H59" s="16">
        <v>43008</v>
      </c>
      <c r="I59" s="16">
        <v>43738</v>
      </c>
      <c r="J59" s="20">
        <v>30000</v>
      </c>
      <c r="K59" s="21">
        <v>4.75</v>
      </c>
      <c r="L59" s="16">
        <v>43641</v>
      </c>
      <c r="M59" s="16">
        <v>43738</v>
      </c>
      <c r="N59" s="22">
        <f t="shared" si="1"/>
        <v>378.7</v>
      </c>
      <c r="O59" s="24"/>
    </row>
    <row r="60" spans="1:15">
      <c r="A60" s="11">
        <v>58</v>
      </c>
      <c r="B60" s="12" t="s">
        <v>16</v>
      </c>
      <c r="C60" s="11" t="s">
        <v>17</v>
      </c>
      <c r="D60" s="13" t="s">
        <v>85</v>
      </c>
      <c r="E60" s="14" t="s">
        <v>96</v>
      </c>
      <c r="F60" s="15" t="s">
        <v>20</v>
      </c>
      <c r="G60" s="11" t="s">
        <v>21</v>
      </c>
      <c r="H60" s="16">
        <v>43008</v>
      </c>
      <c r="I60" s="16">
        <v>43738</v>
      </c>
      <c r="J60" s="20">
        <v>30000</v>
      </c>
      <c r="K60" s="21">
        <v>4.75</v>
      </c>
      <c r="L60" s="16">
        <v>43671</v>
      </c>
      <c r="M60" s="16">
        <v>43738</v>
      </c>
      <c r="N60" s="22">
        <f t="shared" si="1"/>
        <v>261.58</v>
      </c>
      <c r="O60" s="24"/>
    </row>
    <row r="61" spans="1:15">
      <c r="A61" s="11">
        <v>59</v>
      </c>
      <c r="B61" s="12" t="s">
        <v>16</v>
      </c>
      <c r="C61" s="11" t="s">
        <v>17</v>
      </c>
      <c r="D61" s="13" t="s">
        <v>85</v>
      </c>
      <c r="E61" s="14" t="s">
        <v>97</v>
      </c>
      <c r="F61" s="15" t="s">
        <v>20</v>
      </c>
      <c r="G61" s="11" t="s">
        <v>21</v>
      </c>
      <c r="H61" s="16">
        <v>43008</v>
      </c>
      <c r="I61" s="16">
        <v>43738</v>
      </c>
      <c r="J61" s="20">
        <v>30000</v>
      </c>
      <c r="K61" s="21">
        <v>4.75</v>
      </c>
      <c r="L61" s="16">
        <v>43671</v>
      </c>
      <c r="M61" s="16">
        <v>43738</v>
      </c>
      <c r="N61" s="22">
        <f t="shared" si="1"/>
        <v>261.58</v>
      </c>
      <c r="O61" s="24"/>
    </row>
    <row r="62" spans="1:15">
      <c r="A62" s="11">
        <v>60</v>
      </c>
      <c r="B62" s="12" t="s">
        <v>16</v>
      </c>
      <c r="C62" s="11" t="s">
        <v>17</v>
      </c>
      <c r="D62" s="13" t="s">
        <v>47</v>
      </c>
      <c r="E62" s="14" t="s">
        <v>98</v>
      </c>
      <c r="F62" s="15" t="s">
        <v>26</v>
      </c>
      <c r="G62" s="11" t="s">
        <v>21</v>
      </c>
      <c r="H62" s="16">
        <v>43008</v>
      </c>
      <c r="I62" s="16">
        <v>43738</v>
      </c>
      <c r="J62" s="20">
        <v>30000</v>
      </c>
      <c r="K62" s="21">
        <v>4.75</v>
      </c>
      <c r="L62" s="16">
        <v>43641</v>
      </c>
      <c r="M62" s="16">
        <v>43738</v>
      </c>
      <c r="N62" s="22">
        <f t="shared" si="1"/>
        <v>378.7</v>
      </c>
      <c r="O62" s="24"/>
    </row>
    <row r="63" spans="1:15">
      <c r="A63" s="11">
        <v>61</v>
      </c>
      <c r="B63" s="12" t="s">
        <v>16</v>
      </c>
      <c r="C63" s="11" t="s">
        <v>17</v>
      </c>
      <c r="D63" s="13" t="s">
        <v>85</v>
      </c>
      <c r="E63" s="14" t="s">
        <v>99</v>
      </c>
      <c r="F63" s="15" t="s">
        <v>20</v>
      </c>
      <c r="G63" s="11" t="s">
        <v>21</v>
      </c>
      <c r="H63" s="16">
        <v>43008</v>
      </c>
      <c r="I63" s="16">
        <v>43738</v>
      </c>
      <c r="J63" s="20">
        <v>30000</v>
      </c>
      <c r="K63" s="21">
        <v>4.75</v>
      </c>
      <c r="L63" s="16">
        <v>43641</v>
      </c>
      <c r="M63" s="16">
        <v>43738</v>
      </c>
      <c r="N63" s="22">
        <f t="shared" si="1"/>
        <v>378.7</v>
      </c>
      <c r="O63" s="24"/>
    </row>
    <row r="64" spans="1:15">
      <c r="A64" s="11">
        <v>62</v>
      </c>
      <c r="B64" s="12" t="s">
        <v>16</v>
      </c>
      <c r="C64" s="11" t="s">
        <v>17</v>
      </c>
      <c r="D64" s="13" t="s">
        <v>52</v>
      </c>
      <c r="E64" s="14" t="s">
        <v>100</v>
      </c>
      <c r="F64" s="15" t="s">
        <v>20</v>
      </c>
      <c r="G64" s="11" t="s">
        <v>21</v>
      </c>
      <c r="H64" s="16">
        <v>43008</v>
      </c>
      <c r="I64" s="16">
        <v>43738</v>
      </c>
      <c r="J64" s="20">
        <v>30000</v>
      </c>
      <c r="K64" s="21">
        <v>4.75</v>
      </c>
      <c r="L64" s="16">
        <v>43641</v>
      </c>
      <c r="M64" s="16">
        <v>43738</v>
      </c>
      <c r="N64" s="22">
        <f t="shared" si="1"/>
        <v>378.7</v>
      </c>
      <c r="O64" s="24"/>
    </row>
    <row r="65" spans="1:15">
      <c r="A65" s="11">
        <v>63</v>
      </c>
      <c r="B65" s="12" t="s">
        <v>16</v>
      </c>
      <c r="C65" s="11" t="s">
        <v>17</v>
      </c>
      <c r="D65" s="13" t="s">
        <v>85</v>
      </c>
      <c r="E65" s="14" t="s">
        <v>101</v>
      </c>
      <c r="F65" s="15" t="s">
        <v>20</v>
      </c>
      <c r="G65" s="11" t="s">
        <v>21</v>
      </c>
      <c r="H65" s="16">
        <v>43008</v>
      </c>
      <c r="I65" s="16">
        <v>43738</v>
      </c>
      <c r="J65" s="20">
        <v>30000</v>
      </c>
      <c r="K65" s="21">
        <v>4.75</v>
      </c>
      <c r="L65" s="16">
        <v>43641</v>
      </c>
      <c r="M65" s="16">
        <v>43738</v>
      </c>
      <c r="N65" s="22">
        <f t="shared" si="1"/>
        <v>378.7</v>
      </c>
      <c r="O65" s="24"/>
    </row>
    <row r="66" spans="1:15">
      <c r="A66" s="11">
        <v>64</v>
      </c>
      <c r="B66" s="12" t="s">
        <v>16</v>
      </c>
      <c r="C66" s="11" t="s">
        <v>17</v>
      </c>
      <c r="D66" s="13" t="s">
        <v>90</v>
      </c>
      <c r="E66" s="14" t="s">
        <v>102</v>
      </c>
      <c r="F66" s="15" t="s">
        <v>20</v>
      </c>
      <c r="G66" s="11" t="s">
        <v>21</v>
      </c>
      <c r="H66" s="16">
        <v>43008</v>
      </c>
      <c r="I66" s="16">
        <v>43738</v>
      </c>
      <c r="J66" s="20">
        <v>30000</v>
      </c>
      <c r="K66" s="21">
        <v>4.75</v>
      </c>
      <c r="L66" s="16">
        <v>43641</v>
      </c>
      <c r="M66" s="16">
        <v>43738</v>
      </c>
      <c r="N66" s="22">
        <f t="shared" si="1"/>
        <v>378.7</v>
      </c>
      <c r="O66" s="24"/>
    </row>
    <row r="67" spans="1:15">
      <c r="A67" s="11">
        <v>65</v>
      </c>
      <c r="B67" s="12" t="s">
        <v>16</v>
      </c>
      <c r="C67" s="11" t="s">
        <v>17</v>
      </c>
      <c r="D67" s="13" t="s">
        <v>85</v>
      </c>
      <c r="E67" s="14" t="s">
        <v>103</v>
      </c>
      <c r="F67" s="15" t="s">
        <v>20</v>
      </c>
      <c r="G67" s="11" t="s">
        <v>21</v>
      </c>
      <c r="H67" s="16">
        <v>43020</v>
      </c>
      <c r="I67" s="16">
        <v>43750</v>
      </c>
      <c r="J67" s="20">
        <v>30000</v>
      </c>
      <c r="K67" s="21">
        <v>4.75</v>
      </c>
      <c r="L67" s="16">
        <v>43671</v>
      </c>
      <c r="M67" s="16">
        <v>43750</v>
      </c>
      <c r="N67" s="22">
        <f t="shared" si="1"/>
        <v>308.42</v>
      </c>
      <c r="O67" s="24"/>
    </row>
    <row r="68" spans="1:15">
      <c r="A68" s="11">
        <v>66</v>
      </c>
      <c r="B68" s="12" t="s">
        <v>16</v>
      </c>
      <c r="C68" s="11" t="s">
        <v>17</v>
      </c>
      <c r="D68" s="13" t="s">
        <v>104</v>
      </c>
      <c r="E68" s="14" t="s">
        <v>105</v>
      </c>
      <c r="F68" s="15" t="s">
        <v>20</v>
      </c>
      <c r="G68" s="11" t="s">
        <v>21</v>
      </c>
      <c r="H68" s="16">
        <v>43020</v>
      </c>
      <c r="I68" s="16">
        <v>43750</v>
      </c>
      <c r="J68" s="20">
        <v>30000</v>
      </c>
      <c r="K68" s="21">
        <v>4.75</v>
      </c>
      <c r="L68" s="16">
        <v>43671</v>
      </c>
      <c r="M68" s="16">
        <v>43750</v>
      </c>
      <c r="N68" s="22">
        <f t="shared" ref="N68:N86" si="2">ROUND((M68-L68)*J68*K68*0.01/365,2)</f>
        <v>308.42</v>
      </c>
      <c r="O68" s="24"/>
    </row>
    <row r="69" spans="1:15">
      <c r="A69" s="11">
        <v>67</v>
      </c>
      <c r="B69" s="12" t="s">
        <v>16</v>
      </c>
      <c r="C69" s="11" t="s">
        <v>17</v>
      </c>
      <c r="D69" s="13" t="s">
        <v>61</v>
      </c>
      <c r="E69" s="14" t="s">
        <v>106</v>
      </c>
      <c r="F69" s="15" t="s">
        <v>20</v>
      </c>
      <c r="G69" s="11" t="s">
        <v>21</v>
      </c>
      <c r="H69" s="16">
        <v>43020</v>
      </c>
      <c r="I69" s="16">
        <v>43750</v>
      </c>
      <c r="J69" s="20">
        <v>30000</v>
      </c>
      <c r="K69" s="21">
        <v>4.75</v>
      </c>
      <c r="L69" s="16">
        <v>43671</v>
      </c>
      <c r="M69" s="16">
        <v>43750</v>
      </c>
      <c r="N69" s="22">
        <f t="shared" si="2"/>
        <v>308.42</v>
      </c>
      <c r="O69" s="24"/>
    </row>
    <row r="70" spans="1:15">
      <c r="A70" s="11">
        <v>68</v>
      </c>
      <c r="B70" s="12" t="s">
        <v>16</v>
      </c>
      <c r="C70" s="11" t="s">
        <v>17</v>
      </c>
      <c r="D70" s="13" t="s">
        <v>107</v>
      </c>
      <c r="E70" s="14" t="s">
        <v>108</v>
      </c>
      <c r="F70" s="15" t="s">
        <v>26</v>
      </c>
      <c r="G70" s="11" t="s">
        <v>21</v>
      </c>
      <c r="H70" s="16">
        <v>43021</v>
      </c>
      <c r="I70" s="16">
        <v>43751</v>
      </c>
      <c r="J70" s="20">
        <v>30000</v>
      </c>
      <c r="K70" s="21">
        <v>4.75</v>
      </c>
      <c r="L70" s="16">
        <v>43671</v>
      </c>
      <c r="M70" s="16">
        <v>43751</v>
      </c>
      <c r="N70" s="22">
        <f t="shared" si="2"/>
        <v>312.33</v>
      </c>
      <c r="O70" s="24"/>
    </row>
    <row r="71" spans="1:15">
      <c r="A71" s="11">
        <v>69</v>
      </c>
      <c r="B71" s="12" t="s">
        <v>16</v>
      </c>
      <c r="C71" s="11" t="s">
        <v>17</v>
      </c>
      <c r="D71" s="13" t="s">
        <v>109</v>
      </c>
      <c r="E71" s="14" t="s">
        <v>110</v>
      </c>
      <c r="F71" s="15" t="s">
        <v>26</v>
      </c>
      <c r="G71" s="11" t="s">
        <v>21</v>
      </c>
      <c r="H71" s="16">
        <v>43021</v>
      </c>
      <c r="I71" s="16">
        <v>43751</v>
      </c>
      <c r="J71" s="20">
        <v>30000</v>
      </c>
      <c r="K71" s="21">
        <v>4.75</v>
      </c>
      <c r="L71" s="16">
        <v>43671</v>
      </c>
      <c r="M71" s="16">
        <v>43751</v>
      </c>
      <c r="N71" s="22">
        <f t="shared" si="2"/>
        <v>312.33</v>
      </c>
      <c r="O71" s="24"/>
    </row>
    <row r="72" spans="1:15">
      <c r="A72" s="11">
        <v>70</v>
      </c>
      <c r="B72" s="12" t="s">
        <v>16</v>
      </c>
      <c r="C72" s="11" t="s">
        <v>17</v>
      </c>
      <c r="D72" s="13" t="s">
        <v>111</v>
      </c>
      <c r="E72" s="14" t="s">
        <v>112</v>
      </c>
      <c r="F72" s="15" t="s">
        <v>20</v>
      </c>
      <c r="G72" s="11" t="s">
        <v>21</v>
      </c>
      <c r="H72" s="16">
        <v>43021</v>
      </c>
      <c r="I72" s="16">
        <v>43751</v>
      </c>
      <c r="J72" s="20">
        <v>30000</v>
      </c>
      <c r="K72" s="21">
        <v>4.75</v>
      </c>
      <c r="L72" s="16">
        <v>43671</v>
      </c>
      <c r="M72" s="16">
        <v>43751</v>
      </c>
      <c r="N72" s="22">
        <f t="shared" si="2"/>
        <v>312.33</v>
      </c>
      <c r="O72" s="24"/>
    </row>
    <row r="73" spans="1:15">
      <c r="A73" s="11">
        <v>71</v>
      </c>
      <c r="B73" s="12" t="s">
        <v>16</v>
      </c>
      <c r="C73" s="11" t="s">
        <v>17</v>
      </c>
      <c r="D73" s="13" t="s">
        <v>63</v>
      </c>
      <c r="E73" s="14" t="s">
        <v>113</v>
      </c>
      <c r="F73" s="15" t="s">
        <v>26</v>
      </c>
      <c r="G73" s="11" t="s">
        <v>21</v>
      </c>
      <c r="H73" s="16">
        <v>43021</v>
      </c>
      <c r="I73" s="16">
        <v>43751</v>
      </c>
      <c r="J73" s="20">
        <v>30000</v>
      </c>
      <c r="K73" s="21">
        <v>4.75</v>
      </c>
      <c r="L73" s="16">
        <v>43671</v>
      </c>
      <c r="M73" s="16">
        <v>43751</v>
      </c>
      <c r="N73" s="22">
        <f t="shared" si="2"/>
        <v>312.33</v>
      </c>
      <c r="O73" s="24"/>
    </row>
    <row r="74" spans="1:15">
      <c r="A74" s="11">
        <v>72</v>
      </c>
      <c r="B74" s="12" t="s">
        <v>16</v>
      </c>
      <c r="C74" s="11" t="s">
        <v>17</v>
      </c>
      <c r="D74" s="13" t="s">
        <v>109</v>
      </c>
      <c r="E74" s="14" t="s">
        <v>114</v>
      </c>
      <c r="F74" s="15" t="s">
        <v>20</v>
      </c>
      <c r="G74" s="11" t="s">
        <v>21</v>
      </c>
      <c r="H74" s="16">
        <v>43021</v>
      </c>
      <c r="I74" s="16">
        <v>43751</v>
      </c>
      <c r="J74" s="20">
        <v>30000</v>
      </c>
      <c r="K74" s="21">
        <v>4.75</v>
      </c>
      <c r="L74" s="16">
        <v>43671</v>
      </c>
      <c r="M74" s="16">
        <v>43751</v>
      </c>
      <c r="N74" s="22">
        <f t="shared" si="2"/>
        <v>312.33</v>
      </c>
      <c r="O74" s="24"/>
    </row>
    <row r="75" spans="1:15">
      <c r="A75" s="11">
        <v>73</v>
      </c>
      <c r="B75" s="12" t="s">
        <v>16</v>
      </c>
      <c r="C75" s="11" t="s">
        <v>17</v>
      </c>
      <c r="D75" s="13" t="s">
        <v>115</v>
      </c>
      <c r="E75" s="14" t="s">
        <v>116</v>
      </c>
      <c r="F75" s="15" t="s">
        <v>26</v>
      </c>
      <c r="G75" s="11" t="s">
        <v>21</v>
      </c>
      <c r="H75" s="16">
        <v>43021</v>
      </c>
      <c r="I75" s="16">
        <v>43751</v>
      </c>
      <c r="J75" s="20">
        <v>30000</v>
      </c>
      <c r="K75" s="21">
        <v>4.75</v>
      </c>
      <c r="L75" s="16">
        <v>43671</v>
      </c>
      <c r="M75" s="16">
        <v>43751</v>
      </c>
      <c r="N75" s="22">
        <f t="shared" si="2"/>
        <v>312.33</v>
      </c>
      <c r="O75" s="24"/>
    </row>
    <row r="76" spans="1:15">
      <c r="A76" s="11">
        <v>74</v>
      </c>
      <c r="B76" s="12" t="s">
        <v>16</v>
      </c>
      <c r="C76" s="11" t="s">
        <v>17</v>
      </c>
      <c r="D76" s="13" t="s">
        <v>109</v>
      </c>
      <c r="E76" s="14" t="s">
        <v>117</v>
      </c>
      <c r="F76" s="15" t="s">
        <v>20</v>
      </c>
      <c r="G76" s="11" t="s">
        <v>21</v>
      </c>
      <c r="H76" s="16">
        <v>43021</v>
      </c>
      <c r="I76" s="16">
        <v>43751</v>
      </c>
      <c r="J76" s="20">
        <v>30000</v>
      </c>
      <c r="K76" s="21">
        <v>4.75</v>
      </c>
      <c r="L76" s="16">
        <v>43671</v>
      </c>
      <c r="M76" s="16">
        <v>43751</v>
      </c>
      <c r="N76" s="22">
        <f t="shared" si="2"/>
        <v>312.33</v>
      </c>
      <c r="O76" s="24"/>
    </row>
    <row r="77" spans="1:15">
      <c r="A77" s="11">
        <v>75</v>
      </c>
      <c r="B77" s="12" t="s">
        <v>16</v>
      </c>
      <c r="C77" s="11" t="s">
        <v>17</v>
      </c>
      <c r="D77" s="13" t="s">
        <v>109</v>
      </c>
      <c r="E77" s="14" t="s">
        <v>118</v>
      </c>
      <c r="F77" s="15" t="s">
        <v>26</v>
      </c>
      <c r="G77" s="11" t="s">
        <v>21</v>
      </c>
      <c r="H77" s="16">
        <v>43021</v>
      </c>
      <c r="I77" s="16">
        <v>43751</v>
      </c>
      <c r="J77" s="20">
        <v>30000</v>
      </c>
      <c r="K77" s="21">
        <v>4.75</v>
      </c>
      <c r="L77" s="16">
        <v>43671</v>
      </c>
      <c r="M77" s="16">
        <v>43751</v>
      </c>
      <c r="N77" s="22">
        <f t="shared" si="2"/>
        <v>312.33</v>
      </c>
      <c r="O77" s="24"/>
    </row>
    <row r="78" spans="1:15">
      <c r="A78" s="11">
        <v>76</v>
      </c>
      <c r="B78" s="12" t="s">
        <v>16</v>
      </c>
      <c r="C78" s="11" t="s">
        <v>17</v>
      </c>
      <c r="D78" s="13" t="s">
        <v>85</v>
      </c>
      <c r="E78" s="14" t="s">
        <v>119</v>
      </c>
      <c r="F78" s="15" t="s">
        <v>20</v>
      </c>
      <c r="G78" s="11" t="s">
        <v>21</v>
      </c>
      <c r="H78" s="16">
        <v>43021</v>
      </c>
      <c r="I78" s="16">
        <v>43751</v>
      </c>
      <c r="J78" s="20">
        <v>30000</v>
      </c>
      <c r="K78" s="21">
        <v>4.75</v>
      </c>
      <c r="L78" s="16">
        <v>43671</v>
      </c>
      <c r="M78" s="16">
        <v>43751</v>
      </c>
      <c r="N78" s="22">
        <f t="shared" si="2"/>
        <v>312.33</v>
      </c>
      <c r="O78" s="24"/>
    </row>
    <row r="79" spans="1:15">
      <c r="A79" s="11">
        <v>77</v>
      </c>
      <c r="B79" s="12" t="s">
        <v>16</v>
      </c>
      <c r="C79" s="11" t="s">
        <v>17</v>
      </c>
      <c r="D79" s="13" t="s">
        <v>109</v>
      </c>
      <c r="E79" s="14" t="s">
        <v>120</v>
      </c>
      <c r="F79" s="15" t="s">
        <v>20</v>
      </c>
      <c r="G79" s="11" t="s">
        <v>21</v>
      </c>
      <c r="H79" s="16">
        <v>43022</v>
      </c>
      <c r="I79" s="16">
        <v>43752</v>
      </c>
      <c r="J79" s="20">
        <v>30000</v>
      </c>
      <c r="K79" s="21">
        <v>4.75</v>
      </c>
      <c r="L79" s="16">
        <v>43671</v>
      </c>
      <c r="M79" s="16">
        <v>43752</v>
      </c>
      <c r="N79" s="22">
        <f t="shared" si="2"/>
        <v>316.23</v>
      </c>
      <c r="O79" s="24"/>
    </row>
    <row r="80" spans="1:15">
      <c r="A80" s="11">
        <v>78</v>
      </c>
      <c r="B80" s="12" t="s">
        <v>16</v>
      </c>
      <c r="C80" s="11" t="s">
        <v>17</v>
      </c>
      <c r="D80" s="13" t="s">
        <v>115</v>
      </c>
      <c r="E80" s="14" t="s">
        <v>121</v>
      </c>
      <c r="F80" s="15" t="s">
        <v>26</v>
      </c>
      <c r="G80" s="11" t="s">
        <v>21</v>
      </c>
      <c r="H80" s="16">
        <v>43022</v>
      </c>
      <c r="I80" s="16">
        <v>43752</v>
      </c>
      <c r="J80" s="20">
        <v>30000</v>
      </c>
      <c r="K80" s="21">
        <v>4.75</v>
      </c>
      <c r="L80" s="16">
        <v>43671</v>
      </c>
      <c r="M80" s="16">
        <v>43752</v>
      </c>
      <c r="N80" s="22">
        <f t="shared" si="2"/>
        <v>316.23</v>
      </c>
      <c r="O80" s="24"/>
    </row>
    <row r="81" spans="1:15">
      <c r="A81" s="11">
        <v>79</v>
      </c>
      <c r="B81" s="12" t="s">
        <v>16</v>
      </c>
      <c r="C81" s="11" t="s">
        <v>17</v>
      </c>
      <c r="D81" s="13" t="s">
        <v>122</v>
      </c>
      <c r="E81" s="14" t="s">
        <v>123</v>
      </c>
      <c r="F81" s="15" t="s">
        <v>20</v>
      </c>
      <c r="G81" s="11" t="s">
        <v>21</v>
      </c>
      <c r="H81" s="16">
        <v>43091</v>
      </c>
      <c r="I81" s="16">
        <v>43821</v>
      </c>
      <c r="J81" s="20">
        <v>50000</v>
      </c>
      <c r="K81" s="21">
        <v>4.75</v>
      </c>
      <c r="L81" s="16">
        <v>43641</v>
      </c>
      <c r="M81" s="13" t="s">
        <v>124</v>
      </c>
      <c r="N81" s="22">
        <f t="shared" si="2"/>
        <v>598.63</v>
      </c>
      <c r="O81" s="24"/>
    </row>
    <row r="82" spans="1:15">
      <c r="A82" s="11">
        <v>80</v>
      </c>
      <c r="B82" s="12" t="s">
        <v>16</v>
      </c>
      <c r="C82" s="11" t="s">
        <v>17</v>
      </c>
      <c r="D82" s="13" t="s">
        <v>122</v>
      </c>
      <c r="E82" s="14" t="s">
        <v>125</v>
      </c>
      <c r="F82" s="15" t="s">
        <v>20</v>
      </c>
      <c r="G82" s="11" t="s">
        <v>21</v>
      </c>
      <c r="H82" s="16">
        <v>43091</v>
      </c>
      <c r="I82" s="16">
        <v>43821</v>
      </c>
      <c r="J82" s="20">
        <v>50000</v>
      </c>
      <c r="K82" s="21">
        <v>4.75</v>
      </c>
      <c r="L82" s="16">
        <v>43641</v>
      </c>
      <c r="M82" s="13" t="s">
        <v>124</v>
      </c>
      <c r="N82" s="22">
        <f t="shared" si="2"/>
        <v>598.63</v>
      </c>
      <c r="O82" s="24"/>
    </row>
    <row r="83" spans="1:15">
      <c r="A83" s="11">
        <v>81</v>
      </c>
      <c r="B83" s="12" t="s">
        <v>16</v>
      </c>
      <c r="C83" s="11" t="s">
        <v>17</v>
      </c>
      <c r="D83" s="13" t="s">
        <v>122</v>
      </c>
      <c r="E83" s="14" t="s">
        <v>126</v>
      </c>
      <c r="F83" s="15" t="s">
        <v>26</v>
      </c>
      <c r="G83" s="11" t="s">
        <v>21</v>
      </c>
      <c r="H83" s="16">
        <v>43091</v>
      </c>
      <c r="I83" s="16">
        <v>43821</v>
      </c>
      <c r="J83" s="20">
        <v>50000</v>
      </c>
      <c r="K83" s="21">
        <v>4.75</v>
      </c>
      <c r="L83" s="16">
        <v>43641</v>
      </c>
      <c r="M83" s="13" t="s">
        <v>124</v>
      </c>
      <c r="N83" s="22">
        <f t="shared" si="2"/>
        <v>598.63</v>
      </c>
      <c r="O83" s="24"/>
    </row>
    <row r="84" spans="1:15">
      <c r="A84" s="11">
        <v>82</v>
      </c>
      <c r="B84" s="12" t="s">
        <v>16</v>
      </c>
      <c r="C84" s="11" t="s">
        <v>17</v>
      </c>
      <c r="D84" s="13" t="s">
        <v>122</v>
      </c>
      <c r="E84" s="14" t="s">
        <v>127</v>
      </c>
      <c r="F84" s="15" t="s">
        <v>26</v>
      </c>
      <c r="G84" s="11" t="s">
        <v>21</v>
      </c>
      <c r="H84" s="16">
        <v>43091</v>
      </c>
      <c r="I84" s="16">
        <v>43821</v>
      </c>
      <c r="J84" s="20">
        <v>50000</v>
      </c>
      <c r="K84" s="21">
        <v>4.75</v>
      </c>
      <c r="L84" s="16">
        <v>43641</v>
      </c>
      <c r="M84" s="13" t="s">
        <v>124</v>
      </c>
      <c r="N84" s="22">
        <f t="shared" si="2"/>
        <v>598.63</v>
      </c>
      <c r="O84" s="24"/>
    </row>
    <row r="85" spans="1:15">
      <c r="A85" s="11">
        <v>83</v>
      </c>
      <c r="B85" s="12" t="s">
        <v>16</v>
      </c>
      <c r="C85" s="11" t="s">
        <v>17</v>
      </c>
      <c r="D85" s="13" t="s">
        <v>128</v>
      </c>
      <c r="E85" s="14" t="s">
        <v>129</v>
      </c>
      <c r="F85" s="15" t="s">
        <v>26</v>
      </c>
      <c r="G85" s="11" t="s">
        <v>21</v>
      </c>
      <c r="H85" s="16">
        <v>42914</v>
      </c>
      <c r="I85" s="16">
        <v>44010</v>
      </c>
      <c r="J85" s="20">
        <v>50000</v>
      </c>
      <c r="K85" s="21">
        <v>4.75</v>
      </c>
      <c r="L85" s="16">
        <v>43705</v>
      </c>
      <c r="M85" s="13" t="s">
        <v>130</v>
      </c>
      <c r="N85" s="22">
        <f t="shared" si="2"/>
        <v>201.71</v>
      </c>
      <c r="O85" s="24"/>
    </row>
    <row r="86" spans="1:15">
      <c r="A86" s="11">
        <v>84</v>
      </c>
      <c r="B86" s="12" t="s">
        <v>16</v>
      </c>
      <c r="C86" s="11" t="s">
        <v>17</v>
      </c>
      <c r="D86" s="13" t="s">
        <v>128</v>
      </c>
      <c r="E86" s="14" t="s">
        <v>131</v>
      </c>
      <c r="F86" s="15" t="s">
        <v>20</v>
      </c>
      <c r="G86" s="11" t="s">
        <v>21</v>
      </c>
      <c r="H86" s="16">
        <v>42923</v>
      </c>
      <c r="I86" s="16">
        <v>44019</v>
      </c>
      <c r="J86" s="20">
        <v>50000</v>
      </c>
      <c r="K86" s="21">
        <v>4.75</v>
      </c>
      <c r="L86" s="16">
        <v>43684</v>
      </c>
      <c r="M86" s="13" t="s">
        <v>132</v>
      </c>
      <c r="N86" s="22">
        <f t="shared" si="2"/>
        <v>201.71</v>
      </c>
      <c r="O86" s="24"/>
    </row>
    <row r="87" spans="14:14">
      <c r="N87" s="4">
        <f>SUM(N3:N86)</f>
        <v>30934.89</v>
      </c>
    </row>
  </sheetData>
  <mergeCells count="1">
    <mergeCell ref="A1:O1"/>
  </mergeCells>
  <dataValidations count="1">
    <dataValidation type="list" allowBlank="1" showErrorMessage="1" sqref="G3:G86">
      <formula1>[1]DKRLX!#REF!</formula1>
    </dataValidation>
  </dataValidations>
  <printOptions horizontalCentered="1"/>
  <pageMargins left="0.0784722222222222" right="0.0784722222222222" top="0.751388888888889" bottom="0.751388888888889" header="0.298611111111111" footer="0.298611111111111"/>
  <pageSetup paperSize="9" scale="75" orientation="landscape" horizontalDpi="600" verticalDpi="96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133</v>
      </c>
    </row>
    <row r="2" spans="1:1">
      <c r="A2" t="s">
        <v>20</v>
      </c>
    </row>
    <row r="3" spans="1:1">
      <c r="A3" t="s">
        <v>26</v>
      </c>
    </row>
    <row r="4" spans="1:1">
      <c r="A4" t="s">
        <v>134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85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85</v>
      </c>
    </row>
    <row r="10" spans="1:1">
      <c r="A10" t="s">
        <v>63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109</v>
      </c>
    </row>
    <row r="30" spans="1:1">
      <c r="A30" t="s">
        <v>122</v>
      </c>
    </row>
    <row r="31" spans="1:1">
      <c r="A31" t="s">
        <v>56</v>
      </c>
    </row>
    <row r="32" spans="1:1">
      <c r="A32" t="s">
        <v>111</v>
      </c>
    </row>
    <row r="33" spans="1:1">
      <c r="A33" t="s">
        <v>160</v>
      </c>
    </row>
    <row r="34" spans="1:1">
      <c r="A34" t="s">
        <v>161</v>
      </c>
    </row>
    <row r="35" spans="1:1">
      <c r="A35" t="s">
        <v>162</v>
      </c>
    </row>
    <row r="36" spans="1:1">
      <c r="A36" t="s">
        <v>47</v>
      </c>
    </row>
    <row r="37" spans="1:1">
      <c r="A37" t="s">
        <v>163</v>
      </c>
    </row>
    <row r="38" spans="1:1">
      <c r="A38" t="s">
        <v>164</v>
      </c>
    </row>
    <row r="39" spans="1:1">
      <c r="A39" t="s">
        <v>165</v>
      </c>
    </row>
    <row r="40" spans="1:1">
      <c r="A40" t="s">
        <v>166</v>
      </c>
    </row>
    <row r="41" spans="1:1">
      <c r="A41" t="s">
        <v>167</v>
      </c>
    </row>
    <row r="42" spans="1:1">
      <c r="A42" t="s">
        <v>168</v>
      </c>
    </row>
    <row r="43" spans="1:1">
      <c r="A43" t="s">
        <v>169</v>
      </c>
    </row>
    <row r="44" spans="1:1">
      <c r="A44" t="s">
        <v>170</v>
      </c>
    </row>
    <row r="45" spans="1:1">
      <c r="A45" t="s">
        <v>171</v>
      </c>
    </row>
    <row r="46" spans="1:1">
      <c r="A46" t="s">
        <v>172</v>
      </c>
    </row>
    <row r="47" spans="1:1">
      <c r="A47" t="s">
        <v>173</v>
      </c>
    </row>
    <row r="48" spans="1:1">
      <c r="A48" t="s">
        <v>174</v>
      </c>
    </row>
    <row r="49" spans="1:1">
      <c r="A49" t="s">
        <v>175</v>
      </c>
    </row>
    <row r="50" spans="1:1">
      <c r="A50" t="s">
        <v>176</v>
      </c>
    </row>
    <row r="51" spans="1:1">
      <c r="A51" t="s">
        <v>177</v>
      </c>
    </row>
    <row r="52" spans="1:1">
      <c r="A52" t="s">
        <v>178</v>
      </c>
    </row>
    <row r="53" spans="1:1">
      <c r="A53" t="s">
        <v>54</v>
      </c>
    </row>
    <row r="54" spans="1:1">
      <c r="A54" t="s">
        <v>70</v>
      </c>
    </row>
    <row r="55" spans="1:1">
      <c r="A55" t="s">
        <v>179</v>
      </c>
    </row>
    <row r="56" spans="1:1">
      <c r="A56" t="s">
        <v>38</v>
      </c>
    </row>
    <row r="57" spans="1:1">
      <c r="A57" t="s">
        <v>180</v>
      </c>
    </row>
    <row r="58" spans="1:1">
      <c r="A58" t="s">
        <v>181</v>
      </c>
    </row>
    <row r="59" spans="1:1">
      <c r="A59" t="s">
        <v>182</v>
      </c>
    </row>
    <row r="60" spans="1:1">
      <c r="A60" t="s">
        <v>183</v>
      </c>
    </row>
    <row r="61" spans="1:1">
      <c r="A61" t="s">
        <v>184</v>
      </c>
    </row>
    <row r="62" spans="1:1">
      <c r="A62" t="s">
        <v>185</v>
      </c>
    </row>
    <row r="63" spans="1:1">
      <c r="A63" t="s">
        <v>186</v>
      </c>
    </row>
    <row r="64" spans="1:1">
      <c r="A64" t="s">
        <v>187</v>
      </c>
    </row>
    <row r="65" spans="1:1">
      <c r="A65" t="s">
        <v>188</v>
      </c>
    </row>
    <row r="66" spans="1:1">
      <c r="A66" t="s">
        <v>189</v>
      </c>
    </row>
    <row r="67" spans="1:1">
      <c r="A67" t="s">
        <v>190</v>
      </c>
    </row>
    <row r="68" spans="1:1">
      <c r="A68" t="s">
        <v>191</v>
      </c>
    </row>
    <row r="69" spans="1:1">
      <c r="A69" t="s">
        <v>192</v>
      </c>
    </row>
    <row r="70" spans="1:1">
      <c r="A70" t="s">
        <v>193</v>
      </c>
    </row>
    <row r="71" spans="1:1">
      <c r="A71" t="s">
        <v>194</v>
      </c>
    </row>
    <row r="72" spans="1:1">
      <c r="A72" t="s">
        <v>195</v>
      </c>
    </row>
    <row r="73" spans="1:1">
      <c r="A73" t="s">
        <v>196</v>
      </c>
    </row>
    <row r="74" spans="1:1">
      <c r="A74" t="s">
        <v>197</v>
      </c>
    </row>
    <row r="75" spans="1:1">
      <c r="A75" t="s">
        <v>198</v>
      </c>
    </row>
    <row r="76" spans="1:1">
      <c r="A76" t="s">
        <v>199</v>
      </c>
    </row>
    <row r="77" spans="1:1">
      <c r="A77" t="s">
        <v>200</v>
      </c>
    </row>
    <row r="78" spans="1:1">
      <c r="A78" t="s">
        <v>201</v>
      </c>
    </row>
    <row r="79" spans="1:1">
      <c r="A79" t="s">
        <v>202</v>
      </c>
    </row>
    <row r="80" spans="1:1">
      <c r="A80" t="s">
        <v>203</v>
      </c>
    </row>
    <row r="81" spans="1:1">
      <c r="A81" t="s">
        <v>204</v>
      </c>
    </row>
    <row r="82" spans="1:1">
      <c r="A82" t="s">
        <v>205</v>
      </c>
    </row>
    <row r="83" spans="1:1">
      <c r="A83" t="s">
        <v>206</v>
      </c>
    </row>
    <row r="84" spans="1:1">
      <c r="A84" t="s">
        <v>207</v>
      </c>
    </row>
    <row r="85" spans="1:1">
      <c r="A85" t="s">
        <v>208</v>
      </c>
    </row>
    <row r="86" spans="1:1">
      <c r="A86" t="s">
        <v>209</v>
      </c>
    </row>
    <row r="87" spans="1:1">
      <c r="A87" t="s">
        <v>210</v>
      </c>
    </row>
    <row r="88" spans="1:1">
      <c r="A88" t="s">
        <v>211</v>
      </c>
    </row>
    <row r="89" spans="1:1">
      <c r="A89" t="s">
        <v>212</v>
      </c>
    </row>
    <row r="90" spans="1:1">
      <c r="A90" t="s">
        <v>213</v>
      </c>
    </row>
    <row r="91" spans="1:1">
      <c r="A91" t="s">
        <v>104</v>
      </c>
    </row>
    <row r="92" spans="1:1">
      <c r="A92" t="s">
        <v>214</v>
      </c>
    </row>
    <row r="93" spans="1:1">
      <c r="A93" t="s">
        <v>215</v>
      </c>
    </row>
    <row r="94" spans="1:1">
      <c r="A94" t="s">
        <v>216</v>
      </c>
    </row>
    <row r="95" spans="1:1">
      <c r="A95" t="s">
        <v>217</v>
      </c>
    </row>
    <row r="96" spans="1:1">
      <c r="A96" t="s">
        <v>218</v>
      </c>
    </row>
    <row r="97" spans="1:1">
      <c r="A97" t="s">
        <v>219</v>
      </c>
    </row>
    <row r="98" spans="1:1">
      <c r="A98" t="s">
        <v>220</v>
      </c>
    </row>
    <row r="99" spans="1:1">
      <c r="A99" t="s">
        <v>221</v>
      </c>
    </row>
    <row r="100" spans="1:1">
      <c r="A100" t="s">
        <v>222</v>
      </c>
    </row>
    <row r="101" spans="1:1">
      <c r="A101" t="s">
        <v>61</v>
      </c>
    </row>
    <row r="102" spans="1:1">
      <c r="A102" t="s">
        <v>223</v>
      </c>
    </row>
    <row r="103" spans="1:1">
      <c r="A103" t="s">
        <v>224</v>
      </c>
    </row>
    <row r="104" spans="1:1">
      <c r="A104" t="s">
        <v>128</v>
      </c>
    </row>
    <row r="105" spans="1:1">
      <c r="A105" t="s">
        <v>225</v>
      </c>
    </row>
    <row r="106" spans="1:1">
      <c r="A106" t="s">
        <v>226</v>
      </c>
    </row>
    <row r="107" spans="1:1">
      <c r="A107" t="s">
        <v>227</v>
      </c>
    </row>
    <row r="108" spans="1:1">
      <c r="A108" t="s">
        <v>228</v>
      </c>
    </row>
    <row r="109" spans="1:1">
      <c r="A109" t="s">
        <v>229</v>
      </c>
    </row>
    <row r="110" spans="1:1">
      <c r="A110" t="s">
        <v>230</v>
      </c>
    </row>
    <row r="111" spans="1:1">
      <c r="A111" t="s">
        <v>231</v>
      </c>
    </row>
    <row r="112" spans="1:1">
      <c r="A112" t="s">
        <v>232</v>
      </c>
    </row>
    <row r="113" spans="1:1">
      <c r="A113" t="s">
        <v>233</v>
      </c>
    </row>
    <row r="114" spans="1:1">
      <c r="A114" t="s">
        <v>234</v>
      </c>
    </row>
    <row r="115" spans="1:1">
      <c r="A115" t="s">
        <v>235</v>
      </c>
    </row>
    <row r="116" spans="1:1">
      <c r="A116" t="s">
        <v>236</v>
      </c>
    </row>
    <row r="117" spans="1:1">
      <c r="A117" t="s">
        <v>237</v>
      </c>
    </row>
    <row r="118" spans="1:1">
      <c r="A118" t="s">
        <v>238</v>
      </c>
    </row>
    <row r="119" spans="1:1">
      <c r="A119" t="s">
        <v>239</v>
      </c>
    </row>
    <row r="120" spans="1:1">
      <c r="A120" t="s">
        <v>240</v>
      </c>
    </row>
    <row r="121" spans="1:1">
      <c r="A121" t="s">
        <v>241</v>
      </c>
    </row>
    <row r="122" spans="1:1">
      <c r="A122" t="s">
        <v>242</v>
      </c>
    </row>
    <row r="123" spans="1:1">
      <c r="A123" t="s">
        <v>243</v>
      </c>
    </row>
    <row r="124" spans="1:1">
      <c r="A124" t="s">
        <v>244</v>
      </c>
    </row>
    <row r="125" spans="1:1">
      <c r="A125" t="s">
        <v>245</v>
      </c>
    </row>
    <row r="126" spans="1:1">
      <c r="A126" t="s">
        <v>246</v>
      </c>
    </row>
    <row r="127" spans="1:1">
      <c r="A127" t="s">
        <v>247</v>
      </c>
    </row>
    <row r="128" spans="1:1">
      <c r="A128" t="s">
        <v>248</v>
      </c>
    </row>
    <row r="129" spans="1:1">
      <c r="A129" t="s">
        <v>249</v>
      </c>
    </row>
    <row r="130" spans="1:1">
      <c r="A130" t="s">
        <v>250</v>
      </c>
    </row>
    <row r="131" spans="1:1">
      <c r="A131" t="s">
        <v>251</v>
      </c>
    </row>
    <row r="132" spans="1:1">
      <c r="A132" t="s">
        <v>252</v>
      </c>
    </row>
    <row r="133" spans="1:1">
      <c r="A133" t="s">
        <v>253</v>
      </c>
    </row>
    <row r="134" spans="1:1">
      <c r="A134" t="s">
        <v>254</v>
      </c>
    </row>
    <row r="135" spans="1:1">
      <c r="A135" t="s">
        <v>255</v>
      </c>
    </row>
    <row r="136" spans="1:1">
      <c r="A136" t="s">
        <v>256</v>
      </c>
    </row>
    <row r="137" spans="1:1">
      <c r="A137" t="s">
        <v>257</v>
      </c>
    </row>
    <row r="138" spans="1:1">
      <c r="A138" t="s">
        <v>258</v>
      </c>
    </row>
    <row r="139" spans="1:1">
      <c r="A139" t="s">
        <v>259</v>
      </c>
    </row>
    <row r="140" spans="1:1">
      <c r="A140" t="s">
        <v>115</v>
      </c>
    </row>
    <row r="141" spans="1:1">
      <c r="A141" t="s">
        <v>260</v>
      </c>
    </row>
    <row r="142" spans="1:1">
      <c r="A142" t="s">
        <v>261</v>
      </c>
    </row>
    <row r="143" spans="1:1">
      <c r="A143" t="s">
        <v>40</v>
      </c>
    </row>
    <row r="144" spans="1:1">
      <c r="A144" t="s">
        <v>262</v>
      </c>
    </row>
    <row r="145" spans="1:1">
      <c r="A145" t="s">
        <v>263</v>
      </c>
    </row>
    <row r="146" spans="1:1">
      <c r="A146" t="s">
        <v>264</v>
      </c>
    </row>
    <row r="147" spans="1:1">
      <c r="A147" t="s">
        <v>18</v>
      </c>
    </row>
    <row r="148" spans="1:1">
      <c r="A148" t="s">
        <v>265</v>
      </c>
    </row>
    <row r="149" spans="1:1">
      <c r="A149" t="s">
        <v>266</v>
      </c>
    </row>
    <row r="150" spans="1:1">
      <c r="A150" t="s">
        <v>107</v>
      </c>
    </row>
    <row r="151" spans="1:1">
      <c r="A151" t="s">
        <v>267</v>
      </c>
    </row>
    <row r="152" spans="1:1">
      <c r="A152" t="s">
        <v>268</v>
      </c>
    </row>
    <row r="153" spans="1:1">
      <c r="A153" t="s">
        <v>269</v>
      </c>
    </row>
    <row r="154" spans="1:1">
      <c r="A154" t="s">
        <v>270</v>
      </c>
    </row>
    <row r="155" spans="1:1">
      <c r="A155" t="s">
        <v>271</v>
      </c>
    </row>
    <row r="156" spans="1:1">
      <c r="A156" t="s">
        <v>272</v>
      </c>
    </row>
    <row r="157" spans="1:1">
      <c r="A157" t="s">
        <v>273</v>
      </c>
    </row>
    <row r="158" spans="1:1">
      <c r="A158" t="s">
        <v>274</v>
      </c>
    </row>
    <row r="159" spans="1:1">
      <c r="A159" t="s">
        <v>275</v>
      </c>
    </row>
    <row r="160" spans="1:1">
      <c r="A160" t="s">
        <v>276</v>
      </c>
    </row>
    <row r="161" spans="1:1">
      <c r="A161" t="s">
        <v>277</v>
      </c>
    </row>
    <row r="162" spans="1:1">
      <c r="A162" t="s">
        <v>278</v>
      </c>
    </row>
    <row r="163" spans="1:1">
      <c r="A163" t="s">
        <v>279</v>
      </c>
    </row>
    <row r="164" spans="1:1">
      <c r="A164" t="s">
        <v>280</v>
      </c>
    </row>
    <row r="165" spans="1:1">
      <c r="A165" t="s">
        <v>281</v>
      </c>
    </row>
    <row r="166" spans="1:1">
      <c r="A166" t="s">
        <v>282</v>
      </c>
    </row>
    <row r="167" spans="1:1">
      <c r="A167" t="s">
        <v>283</v>
      </c>
    </row>
    <row r="168" spans="1:1">
      <c r="A168" t="s">
        <v>284</v>
      </c>
    </row>
    <row r="169" spans="1:1">
      <c r="A169" t="s">
        <v>285</v>
      </c>
    </row>
    <row r="170" spans="1:1">
      <c r="A170" t="s">
        <v>286</v>
      </c>
    </row>
    <row r="171" spans="1:1">
      <c r="A171" t="s">
        <v>287</v>
      </c>
    </row>
    <row r="172" spans="1:1">
      <c r="A172" t="s">
        <v>288</v>
      </c>
    </row>
    <row r="173" spans="1:1">
      <c r="A173" t="s">
        <v>289</v>
      </c>
    </row>
    <row r="174" spans="1:1">
      <c r="A174" t="s">
        <v>290</v>
      </c>
    </row>
    <row r="175" spans="1:1">
      <c r="A175" t="s">
        <v>291</v>
      </c>
    </row>
    <row r="176" spans="1:1">
      <c r="A176" t="s">
        <v>292</v>
      </c>
    </row>
    <row r="177" spans="1:1">
      <c r="A177" t="s">
        <v>293</v>
      </c>
    </row>
    <row r="178" spans="1:1">
      <c r="A178" t="s">
        <v>294</v>
      </c>
    </row>
    <row r="179" spans="1:1">
      <c r="A179" t="s">
        <v>295</v>
      </c>
    </row>
    <row r="180" spans="1:1">
      <c r="A180" t="s">
        <v>296</v>
      </c>
    </row>
    <row r="181" spans="1:1">
      <c r="A181" t="s">
        <v>297</v>
      </c>
    </row>
    <row r="182" spans="1:1">
      <c r="A182" t="s">
        <v>298</v>
      </c>
    </row>
    <row r="183" spans="1:1">
      <c r="A183" t="s">
        <v>299</v>
      </c>
    </row>
    <row r="184" spans="1:1">
      <c r="A184" t="s">
        <v>300</v>
      </c>
    </row>
    <row r="185" spans="1:1">
      <c r="A185" t="s">
        <v>301</v>
      </c>
    </row>
    <row r="186" spans="1:1">
      <c r="A186" t="s">
        <v>302</v>
      </c>
    </row>
    <row r="187" spans="1:1">
      <c r="A187" t="s">
        <v>303</v>
      </c>
    </row>
    <row r="188" spans="1:1">
      <c r="A188" t="s">
        <v>304</v>
      </c>
    </row>
    <row r="189" spans="1:1">
      <c r="A189" t="s">
        <v>305</v>
      </c>
    </row>
    <row r="190" spans="1:1">
      <c r="A190" t="s">
        <v>306</v>
      </c>
    </row>
    <row r="191" spans="1:1">
      <c r="A191" t="s">
        <v>73</v>
      </c>
    </row>
    <row r="192" spans="1:1">
      <c r="A192" t="s">
        <v>307</v>
      </c>
    </row>
    <row r="193" spans="1:1">
      <c r="A193" t="s">
        <v>52</v>
      </c>
    </row>
    <row r="194" spans="1:1">
      <c r="A194" t="s">
        <v>140</v>
      </c>
    </row>
    <row r="195" spans="1:1">
      <c r="A195" t="s">
        <v>88</v>
      </c>
    </row>
    <row r="196" spans="1:1">
      <c r="A196" t="s">
        <v>308</v>
      </c>
    </row>
    <row r="197" spans="1:1">
      <c r="A197" t="s">
        <v>309</v>
      </c>
    </row>
    <row r="198" spans="1:1">
      <c r="A198" t="s">
        <v>310</v>
      </c>
    </row>
    <row r="199" spans="1:1">
      <c r="A199" t="s">
        <v>42</v>
      </c>
    </row>
    <row r="200" spans="1:1">
      <c r="A200" t="s">
        <v>311</v>
      </c>
    </row>
    <row r="201" spans="1:1">
      <c r="A201" t="s">
        <v>312</v>
      </c>
    </row>
    <row r="202" spans="1:1">
      <c r="A202" t="s">
        <v>313</v>
      </c>
    </row>
    <row r="203" spans="1:1">
      <c r="A203" t="s">
        <v>314</v>
      </c>
    </row>
    <row r="204" spans="1:1">
      <c r="A204" t="s">
        <v>315</v>
      </c>
    </row>
    <row r="205" spans="1:1">
      <c r="A205" t="s">
        <v>316</v>
      </c>
    </row>
    <row r="206" spans="1:1">
      <c r="A206" t="s">
        <v>317</v>
      </c>
    </row>
    <row r="207" spans="1:1">
      <c r="A207" t="s">
        <v>318</v>
      </c>
    </row>
    <row r="208" spans="1:1">
      <c r="A208" t="s">
        <v>319</v>
      </c>
    </row>
    <row r="209" spans="1:1">
      <c r="A209" t="s">
        <v>320</v>
      </c>
    </row>
    <row r="210" spans="1:1">
      <c r="A210" t="s">
        <v>321</v>
      </c>
    </row>
    <row r="211" spans="1:1">
      <c r="A211" t="s">
        <v>322</v>
      </c>
    </row>
    <row r="212" spans="1:1">
      <c r="A212" t="s">
        <v>323</v>
      </c>
    </row>
    <row r="213" spans="1:1">
      <c r="A213" t="s">
        <v>324</v>
      </c>
    </row>
    <row r="214" spans="1:1">
      <c r="A214" t="s">
        <v>325</v>
      </c>
    </row>
    <row r="215" spans="1:1">
      <c r="A215" t="s">
        <v>326</v>
      </c>
    </row>
    <row r="216" spans="1:1">
      <c r="A216" t="s">
        <v>327</v>
      </c>
    </row>
    <row r="217" spans="1:1">
      <c r="A217" t="s">
        <v>328</v>
      </c>
    </row>
    <row r="218" spans="1:1">
      <c r="A218" t="s">
        <v>329</v>
      </c>
    </row>
    <row r="219" spans="1:1">
      <c r="A219" t="s">
        <v>330</v>
      </c>
    </row>
    <row r="220" spans="1:1">
      <c r="A220" t="s">
        <v>331</v>
      </c>
    </row>
    <row r="221" spans="1:1">
      <c r="A221" t="s">
        <v>332</v>
      </c>
    </row>
    <row r="222" spans="1:1">
      <c r="A222" t="s">
        <v>333</v>
      </c>
    </row>
    <row r="223" spans="1:1">
      <c r="A223" t="s">
        <v>334</v>
      </c>
    </row>
    <row r="224" spans="1:1">
      <c r="A224" t="s">
        <v>335</v>
      </c>
    </row>
    <row r="225" spans="1:1">
      <c r="A225" t="s">
        <v>336</v>
      </c>
    </row>
    <row r="226" spans="1:1">
      <c r="A226" t="s">
        <v>337</v>
      </c>
    </row>
    <row r="227" spans="1:1">
      <c r="A227" t="s">
        <v>338</v>
      </c>
    </row>
    <row r="228" spans="1:1">
      <c r="A228" t="s">
        <v>339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21</v>
      </c>
    </row>
    <row r="2" spans="1:1">
      <c r="A2" t="s">
        <v>45</v>
      </c>
    </row>
    <row r="3" spans="1:1">
      <c r="A3" t="s">
        <v>340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小额贴息申请表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蓝夜樱花泪</cp:lastModifiedBy>
  <dcterms:created xsi:type="dcterms:W3CDTF">2019-09-10T09:09:00Z</dcterms:created>
  <dcterms:modified xsi:type="dcterms:W3CDTF">2019-09-24T09:12:53Z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