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80" tabRatio="908" activeTab="13"/>
  </bookViews>
  <sheets>
    <sheet name="封面" sheetId="1" r:id="rId1"/>
    <sheet name="附表1" sheetId="2" r:id="rId2"/>
    <sheet name="附表2" sheetId="3" r:id="rId3"/>
    <sheet name="附表3" sheetId="4" r:id="rId4"/>
    <sheet name="附表4" sheetId="5" r:id="rId5"/>
    <sheet name="附表5" sheetId="6" r:id="rId6"/>
    <sheet name="附表6" sheetId="7" r:id="rId7"/>
    <sheet name="附表7" sheetId="8" r:id="rId8"/>
    <sheet name="附表8" sheetId="9" r:id="rId9"/>
    <sheet name="附表9" sheetId="10" r:id="rId10"/>
    <sheet name="附表10" sheetId="11" r:id="rId11"/>
    <sheet name="附表11" sheetId="12" r:id="rId12"/>
    <sheet name="附表12" sheetId="13" r:id="rId13"/>
    <sheet name="附表13" sheetId="14" r:id="rId14"/>
    <sheet name="附表14" sheetId="15" r:id="rId15"/>
    <sheet name="附表15" sheetId="16" r:id="rId16"/>
    <sheet name="附表16" sheetId="17" r:id="rId17"/>
    <sheet name="附表17" sheetId="18" r:id="rId18"/>
    <sheet name="附表18" sheetId="19" r:id="rId19"/>
    <sheet name="附表19" sheetId="20" r:id="rId20"/>
    <sheet name="附表20" sheetId="21" r:id="rId21"/>
    <sheet name="附表21" sheetId="22" r:id="rId22"/>
    <sheet name="附表22" sheetId="23" r:id="rId23"/>
    <sheet name="附表23" sheetId="24" r:id="rId24"/>
    <sheet name="附表24" sheetId="25" r:id="rId25"/>
    <sheet name="附表25" sheetId="26" r:id="rId26"/>
    <sheet name="附表26" sheetId="27" r:id="rId27"/>
  </sheets>
  <definedNames>
    <definedName name="_xlnm._FilterDatabase" localSheetId="5" hidden="1">'附表5'!$A$4:$C$1296</definedName>
    <definedName name="_Order1" hidden="1">255</definedName>
    <definedName name="_Order2" hidden="1">255</definedName>
    <definedName name="database2" localSheetId="1">#REF!</definedName>
    <definedName name="database2" localSheetId="10">#REF!</definedName>
    <definedName name="database2" localSheetId="11">#REF!</definedName>
    <definedName name="database2" localSheetId="12">#REF!</definedName>
    <definedName name="database2" localSheetId="13">#REF!</definedName>
    <definedName name="database2" localSheetId="15">#REF!</definedName>
    <definedName name="database2" localSheetId="16">#REF!</definedName>
    <definedName name="database2" localSheetId="2">#REF!</definedName>
    <definedName name="database2" localSheetId="24">#REF!</definedName>
    <definedName name="database2" localSheetId="26">#REF!</definedName>
    <definedName name="database2" localSheetId="3">#REF!</definedName>
    <definedName name="database2" localSheetId="4">#REF!</definedName>
    <definedName name="database2" localSheetId="5">#REF!</definedName>
    <definedName name="database2" localSheetId="6">#REF!</definedName>
    <definedName name="database2" localSheetId="7">#REF!</definedName>
    <definedName name="database2">#REF!</definedName>
    <definedName name="database3" localSheetId="1">#REF!</definedName>
    <definedName name="database3" localSheetId="10">#REF!</definedName>
    <definedName name="database3" localSheetId="11">#REF!</definedName>
    <definedName name="database3" localSheetId="12">#REF!</definedName>
    <definedName name="database3" localSheetId="13">#REF!</definedName>
    <definedName name="database3" localSheetId="15">#REF!</definedName>
    <definedName name="database3" localSheetId="16">#REF!</definedName>
    <definedName name="database3" localSheetId="2">#REF!</definedName>
    <definedName name="database3" localSheetId="24">#REF!</definedName>
    <definedName name="database3" localSheetId="26">#REF!</definedName>
    <definedName name="database3" localSheetId="3">#REF!</definedName>
    <definedName name="database3" localSheetId="4">#REF!</definedName>
    <definedName name="database3" localSheetId="5">#REF!</definedName>
    <definedName name="database3" localSheetId="6">#REF!</definedName>
    <definedName name="database3" localSheetId="7">#REF!</definedName>
    <definedName name="database3">#REF!</definedName>
    <definedName name="hhhh" localSheetId="10">#REF!</definedName>
    <definedName name="hhhh" localSheetId="11">#REF!</definedName>
    <definedName name="hhhh" localSheetId="12">#REF!</definedName>
    <definedName name="hhhh" localSheetId="13">#REF!</definedName>
    <definedName name="hhhh" localSheetId="15">#REF!</definedName>
    <definedName name="hhhh" localSheetId="16">#REF!</definedName>
    <definedName name="hhhh" localSheetId="2">#REF!</definedName>
    <definedName name="hhhh" localSheetId="24">#REF!</definedName>
    <definedName name="hhhh" localSheetId="26">#REF!</definedName>
    <definedName name="hhhh" localSheetId="3">#REF!</definedName>
    <definedName name="hhhh" localSheetId="4">#REF!</definedName>
    <definedName name="hhhh" localSheetId="5">#REF!</definedName>
    <definedName name="hhhh" localSheetId="6">#REF!</definedName>
    <definedName name="hhhh" localSheetId="7">#REF!</definedName>
    <definedName name="hhhh">#REF!</definedName>
    <definedName name="kkkk" localSheetId="1">#REF!</definedName>
    <definedName name="kkkk" localSheetId="10">#REF!</definedName>
    <definedName name="kkkk" localSheetId="11">#REF!</definedName>
    <definedName name="kkkk" localSheetId="12">#REF!</definedName>
    <definedName name="kkkk" localSheetId="13">#REF!</definedName>
    <definedName name="kkkk" localSheetId="15">#REF!</definedName>
    <definedName name="kkkk" localSheetId="16">#REF!</definedName>
    <definedName name="kkkk" localSheetId="2">#REF!</definedName>
    <definedName name="kkkk" localSheetId="24">#REF!</definedName>
    <definedName name="kkkk" localSheetId="26">#REF!</definedName>
    <definedName name="kkkk" localSheetId="3">#REF!</definedName>
    <definedName name="kkkk" localSheetId="4">#REF!</definedName>
    <definedName name="kkkk" localSheetId="5">#REF!</definedName>
    <definedName name="kkkk" localSheetId="6">#REF!</definedName>
    <definedName name="kkkk" localSheetId="7">#REF!</definedName>
    <definedName name="kkkk">#REF!</definedName>
    <definedName name="_xlnm.Print_Area" localSheetId="0">'封面'!$A$1:B29</definedName>
    <definedName name="_xlnm.Print_Area" localSheetId="10">'附表10'!$A$1:E41</definedName>
    <definedName name="_xlnm.Print_Area" localSheetId="12">'附表12'!$A$1:E33</definedName>
    <definedName name="_xlnm.Print_Area" localSheetId="13">'附表13'!$A$5:C57</definedName>
    <definedName name="_xlnm.Print_Area" localSheetId="3">'附表3'!$A$1:E42</definedName>
    <definedName name="_xlnm.Print_Area" localSheetId="5">'附表5'!$A$4:C1308</definedName>
    <definedName name="_xlnm.Print_Area" localSheetId="9">'附表9'!$A$1:B27</definedName>
    <definedName name="_xlnm.Print_Titles" localSheetId="13">'附表13'!$2:4</definedName>
    <definedName name="_xlnm.Print_Titles" localSheetId="21">'附表21'!$1:5</definedName>
    <definedName name="_xlnm.Print_Titles" localSheetId="22">'附表22'!$1:5</definedName>
    <definedName name="_xlnm.Print_Titles" localSheetId="5">'附表5'!$2:4</definedName>
    <definedName name="_xlnm.Print_Titles" localSheetId="7">'附表7'!$1:4</definedName>
    <definedName name="_xlnm.Print_Titles" localSheetId="8">'附表8'!$2:4</definedName>
    <definedName name="_xlnm.Print_Titles">#N/A</definedName>
    <definedName name="UU" localSheetId="1">#REF!</definedName>
    <definedName name="UU" localSheetId="10">#REF!</definedName>
    <definedName name="UU" localSheetId="11">#REF!</definedName>
    <definedName name="UU" localSheetId="12">#REF!</definedName>
    <definedName name="UU" localSheetId="13">#REF!</definedName>
    <definedName name="UU" localSheetId="15">#REF!</definedName>
    <definedName name="UU" localSheetId="16">#REF!</definedName>
    <definedName name="UU" localSheetId="2">#REF!</definedName>
    <definedName name="UU" localSheetId="24">#REF!</definedName>
    <definedName name="UU" localSheetId="26">#REF!</definedName>
    <definedName name="UU" localSheetId="3">#REF!</definedName>
    <definedName name="UU" localSheetId="4">#REF!</definedName>
    <definedName name="UU" localSheetId="5">#REF!</definedName>
    <definedName name="UU" localSheetId="6">#REF!</definedName>
    <definedName name="UU" localSheetId="7">#REF!</definedName>
    <definedName name="UU">#REF!</definedName>
    <definedName name="YY" localSheetId="1">#REF!</definedName>
    <definedName name="YY" localSheetId="10">#REF!</definedName>
    <definedName name="YY" localSheetId="11">#REF!</definedName>
    <definedName name="YY" localSheetId="12">#REF!</definedName>
    <definedName name="YY" localSheetId="13">#REF!</definedName>
    <definedName name="YY" localSheetId="15">#REF!</definedName>
    <definedName name="YY" localSheetId="16">#REF!</definedName>
    <definedName name="YY" localSheetId="2">#REF!</definedName>
    <definedName name="YY" localSheetId="24">#REF!</definedName>
    <definedName name="YY" localSheetId="26">#REF!</definedName>
    <definedName name="YY" localSheetId="3">#REF!</definedName>
    <definedName name="YY" localSheetId="4">#REF!</definedName>
    <definedName name="YY" localSheetId="5">#REF!</definedName>
    <definedName name="YY" localSheetId="6">#REF!</definedName>
    <definedName name="YY" localSheetId="7">#REF!</definedName>
    <definedName name="YY">#REF!</definedName>
    <definedName name="Z_1B8CC353_4DAD_466F_A79F_85C14D5E5BD0_.wvu.Cols" localSheetId="10" hidden="1">'附表10'!#REF!</definedName>
    <definedName name="Z_1B8CC353_4DAD_466F_A79F_85C14D5E5BD0_.wvu.PrintArea" localSheetId="10" hidden="1">'附表10'!$A$2:$B$24</definedName>
    <definedName name="Z_1B8CC353_4DAD_466F_A79F_85C14D5E5BD0_.wvu.PrintArea" localSheetId="11" hidden="1">'附表11'!$A$2:$B$17</definedName>
    <definedName name="Z_1B8CC353_4DAD_466F_A79F_85C14D5E5BD0_.wvu.PrintTitles" localSheetId="11" hidden="1">'附表11'!$A:$A,'附表11'!$2:$4</definedName>
    <definedName name="Z_1FEF1881_564B_4F03_AB90_64DC0D49B898_.wvu.FilterData" localSheetId="11" hidden="1">'附表11'!$A$6:$B$17</definedName>
    <definedName name="Z_1FEF1881_564B_4F03_AB90_64DC0D49B898_.wvu.PrintArea" localSheetId="1" hidden="1">'附表1'!$A$2:$C$19</definedName>
    <definedName name="Z_1FEF1881_564B_4F03_AB90_64DC0D49B898_.wvu.PrintArea" localSheetId="10" hidden="1">'附表10'!$A$2:$B$24</definedName>
    <definedName name="Z_1FEF1881_564B_4F03_AB90_64DC0D49B898_.wvu.PrintArea" localSheetId="11" hidden="1">'附表11'!$A$2:$B$17</definedName>
    <definedName name="Z_1FEF1881_564B_4F03_AB90_64DC0D49B898_.wvu.PrintTitles" localSheetId="11" hidden="1">'附表11'!$A:$A,'附表11'!$2:$4</definedName>
    <definedName name="Z_2455F9B6_6379_450B_A3E3_25D6D0230708_.wvu.Cols" localSheetId="12" hidden="1">'附表12'!#REF!,'附表12'!#REF!</definedName>
    <definedName name="Z_2455F9B6_6379_450B_A3E3_25D6D0230708_.wvu.Cols" localSheetId="13" hidden="1">'附表13'!#REF!,'附表13'!#REF!,'附表13'!#REF!</definedName>
    <definedName name="Z_2455F9B6_6379_450B_A3E3_25D6D0230708_.wvu.Cols" localSheetId="3" hidden="1">'附表3'!#REF!,'附表3'!#REF!</definedName>
    <definedName name="Z_2455F9B6_6379_450B_A3E3_25D6D0230708_.wvu.PrintArea" localSheetId="13" hidden="1">'附表13'!#REF!</definedName>
    <definedName name="Z_2455F9B6_6379_450B_A3E3_25D6D0230708_.wvu.PrintArea" localSheetId="3" hidden="1">'附表3'!#REF!</definedName>
    <definedName name="Z_2455F9B6_6379_450B_A3E3_25D6D0230708_.wvu.PrintTitles" localSheetId="13" hidden="1">'附表13'!#REF!,'附表13'!#REF!</definedName>
    <definedName name="Z_2455F9B6_6379_450B_A3E3_25D6D0230708_.wvu.Rows" localSheetId="3" hidden="1">'附表3'!#REF!</definedName>
    <definedName name="Z_3A7D6B19_105C_4E01_8F43_FEDD708FF2D5_.wvu.FilterData" localSheetId="11" hidden="1">'附表11'!$A$6:$B$17</definedName>
    <definedName name="Z_3A7D6B19_105C_4E01_8F43_FEDD708FF2D5_.wvu.PrintArea" localSheetId="1" hidden="1">'附表1'!$A$2:$C$19</definedName>
    <definedName name="Z_3A7D6B19_105C_4E01_8F43_FEDD708FF2D5_.wvu.PrintArea" localSheetId="10" hidden="1">'附表10'!$A$2:$B$24</definedName>
    <definedName name="Z_3A7D6B19_105C_4E01_8F43_FEDD708FF2D5_.wvu.PrintArea" localSheetId="11" hidden="1">'附表11'!$A$2:$B$17</definedName>
    <definedName name="Z_3A7D6B19_105C_4E01_8F43_FEDD708FF2D5_.wvu.PrintTitles" localSheetId="11" hidden="1">'附表11'!$A:$A,'附表11'!$2:$4</definedName>
    <definedName name="Z_7B52946E_CE3E_4980_8F9C_4BCB8C03E9C3_.wvu.Cols" localSheetId="10" hidden="1">'附表10'!#REF!</definedName>
    <definedName name="Z_7B52946E_CE3E_4980_8F9C_4BCB8C03E9C3_.wvu.PrintArea" localSheetId="10" hidden="1">'附表10'!$A$2:$B$24</definedName>
    <definedName name="Z_7B52946E_CE3E_4980_8F9C_4BCB8C03E9C3_.wvu.PrintArea" localSheetId="11" hidden="1">'附表11'!$A$2:$B$17</definedName>
    <definedName name="Z_7B52946E_CE3E_4980_8F9C_4BCB8C03E9C3_.wvu.PrintTitles" localSheetId="11" hidden="1">'附表11'!$A:$A,'附表11'!$2:$4</definedName>
    <definedName name="Z_A90EF151_48C7_4AD4_8951_4D7F01EE8713_.wvu.Cols" localSheetId="1" hidden="1">#REF!</definedName>
    <definedName name="Z_A90EF151_48C7_4AD4_8951_4D7F01EE8713_.wvu.Cols" localSheetId="12" hidden="1">'附表12'!#REF!</definedName>
    <definedName name="Z_A90EF151_48C7_4AD4_8951_4D7F01EE8713_.wvu.Cols" localSheetId="13" hidden="1">'附表13'!#REF!</definedName>
    <definedName name="Z_A90EF151_48C7_4AD4_8951_4D7F01EE8713_.wvu.Cols" localSheetId="3" hidden="1">'附表3'!#REF!</definedName>
    <definedName name="Z_A90EF151_48C7_4AD4_8951_4D7F01EE8713_.wvu.Cols" localSheetId="4" hidden="1">'附表4'!#REF!</definedName>
    <definedName name="Z_A90EF151_48C7_4AD4_8951_4D7F01EE8713_.wvu.PrintArea" localSheetId="1" hidden="1">#REF!</definedName>
    <definedName name="Z_A90EF151_48C7_4AD4_8951_4D7F01EE8713_.wvu.PrintArea" localSheetId="12" hidden="1">'附表12'!#REF!</definedName>
    <definedName name="Z_A90EF151_48C7_4AD4_8951_4D7F01EE8713_.wvu.PrintArea" localSheetId="13" hidden="1">'附表13'!#REF!</definedName>
    <definedName name="Z_A90EF151_48C7_4AD4_8951_4D7F01EE8713_.wvu.PrintArea" localSheetId="3" hidden="1">'附表3'!#REF!</definedName>
    <definedName name="Z_A90EF151_48C7_4AD4_8951_4D7F01EE8713_.wvu.PrintArea" localSheetId="4" hidden="1">'附表4'!#REF!</definedName>
    <definedName name="Z_A90EF151_48C7_4AD4_8951_4D7F01EE8713_.wvu.PrintTitles" localSheetId="13" hidden="1">'附表13'!#REF!,'附表13'!#REF!</definedName>
    <definedName name="Z_A90EF151_48C7_4AD4_8951_4D7F01EE8713_.wvu.Rows" localSheetId="12" hidden="1">'附表12'!#REF!</definedName>
    <definedName name="Z_CAD6146B_8F15_4369_9303_2BB10FC3C3E0_.wvu.Cols" localSheetId="1" hidden="1">'附表1'!#REF!</definedName>
    <definedName name="Z_CAD6146B_8F15_4369_9303_2BB10FC3C3E0_.wvu.Cols" localSheetId="3" hidden="1">'附表3'!#REF!</definedName>
    <definedName name="Z_CAD6146B_8F15_4369_9303_2BB10FC3C3E0_.wvu.PrintArea" localSheetId="1" hidden="1">#REF!</definedName>
    <definedName name="Z_CAD6146B_8F15_4369_9303_2BB10FC3C3E0_.wvu.PrintArea" localSheetId="10" hidden="1">'附表10'!$A$2:$B$24</definedName>
    <definedName name="Z_CAD6146B_8F15_4369_9303_2BB10FC3C3E0_.wvu.PrintArea" localSheetId="11" hidden="1">'附表11'!$A$2:$B$17</definedName>
    <definedName name="Z_CAD6146B_8F15_4369_9303_2BB10FC3C3E0_.wvu.PrintArea" localSheetId="4" hidden="1">'附表4'!#REF!</definedName>
    <definedName name="Z_CAD6146B_8F15_4369_9303_2BB10FC3C3E0_.wvu.PrintTitles" localSheetId="11" hidden="1">'附表11'!$A:$A,'附表11'!$2:$4</definedName>
    <definedName name="Z_CAD6146B_8F15_4369_9303_2BB10FC3C3E0_.wvu.PrintTitles" localSheetId="13" hidden="1">'附表13'!#REF!,'附表13'!#REF!</definedName>
    <definedName name="Z_CAD6146B_8F15_4369_9303_2BB10FC3C3E0_.wvu.Rows" localSheetId="1" hidden="1">'附表1'!#REF!</definedName>
    <definedName name="Z_F8CF60C6_4E8F_4A9F_9B0F_A4F77EE32117_.wvu.Cols" localSheetId="1" hidden="1">'附表1'!#REF!</definedName>
    <definedName name="Z_F8CF60C6_4E8F_4A9F_9B0F_A4F77EE32117_.wvu.Cols" localSheetId="3" hidden="1">'附表3'!#REF!,'附表3'!#REF!</definedName>
    <definedName name="Z_F8CF60C6_4E8F_4A9F_9B0F_A4F77EE32117_.wvu.PrintArea" localSheetId="1" hidden="1">#REF!</definedName>
    <definedName name="Z_F8CF60C6_4E8F_4A9F_9B0F_A4F77EE32117_.wvu.PrintArea" localSheetId="10" hidden="1">'附表10'!$A$2:$B$24</definedName>
    <definedName name="Z_F8CF60C6_4E8F_4A9F_9B0F_A4F77EE32117_.wvu.PrintArea" localSheetId="11" hidden="1">'附表11'!$A$2:$B$17</definedName>
    <definedName name="Z_F8CF60C6_4E8F_4A9F_9B0F_A4F77EE32117_.wvu.PrintArea" localSheetId="4" hidden="1">'附表4'!#REF!</definedName>
    <definedName name="Z_F8CF60C6_4E8F_4A9F_9B0F_A4F77EE32117_.wvu.PrintTitles" localSheetId="11" hidden="1">'附表11'!$A:$A,'附表11'!$2:$4</definedName>
    <definedName name="Z_F8CF60C6_4E8F_4A9F_9B0F_A4F77EE32117_.wvu.PrintTitles" localSheetId="13" hidden="1">'附表13'!#REF!,'附表13'!#REF!</definedName>
    <definedName name="Z_F8CF60C6_4E8F_4A9F_9B0F_A4F77EE32117_.wvu.Rows" localSheetId="1" hidden="1">'附表1'!#REF!</definedName>
    <definedName name="Z_F910A60A_9C17_4DD8_96F8_74AF061536EF_.wvu.Cols" localSheetId="12" hidden="1">'附表12'!#REF!</definedName>
    <definedName name="Z_F910A60A_9C17_4DD8_96F8_74AF061536EF_.wvu.Cols" localSheetId="13" hidden="1">'附表13'!#REF!</definedName>
    <definedName name="Z_FFF542D3_1EBE_4A26_871D_0D05BB1CC9BF_.wvu.Cols" localSheetId="1" hidden="1">#REF!</definedName>
    <definedName name="Z_FFF542D3_1EBE_4A26_871D_0D05BB1CC9BF_.wvu.Cols" localSheetId="10" hidden="1">'附表10'!#REF!</definedName>
    <definedName name="Z_FFF542D3_1EBE_4A26_871D_0D05BB1CC9BF_.wvu.Cols" localSheetId="11" hidden="1">'附表11'!#REF!,'附表11'!#REF!</definedName>
    <definedName name="Z_FFF542D3_1EBE_4A26_871D_0D05BB1CC9BF_.wvu.Cols" localSheetId="12" hidden="1">'附表12'!#REF!,'附表12'!#REF!</definedName>
    <definedName name="Z_FFF542D3_1EBE_4A26_871D_0D05BB1CC9BF_.wvu.Cols" localSheetId="13" hidden="1">'附表13'!#REF!,'附表13'!#REF!,'附表13'!#REF!</definedName>
    <definedName name="Z_FFF542D3_1EBE_4A26_871D_0D05BB1CC9BF_.wvu.Cols" localSheetId="3" hidden="1">'附表3'!#REF!,'附表3'!#REF!,'附表3'!#REF!</definedName>
    <definedName name="Z_FFF542D3_1EBE_4A26_871D_0D05BB1CC9BF_.wvu.Cols" localSheetId="4" hidden="1">'附表4'!#REF!</definedName>
    <definedName name="Z_FFF542D3_1EBE_4A26_871D_0D05BB1CC9BF_.wvu.PrintArea" localSheetId="1" hidden="1">'附表1'!$A$2:$C$19</definedName>
    <definedName name="Z_FFF542D3_1EBE_4A26_871D_0D05BB1CC9BF_.wvu.PrintArea" localSheetId="10" hidden="1">'附表10'!$A$2:$B$24</definedName>
    <definedName name="Z_FFF542D3_1EBE_4A26_871D_0D05BB1CC9BF_.wvu.PrintArea" localSheetId="11" hidden="1">'附表11'!$A$2:$B$16</definedName>
    <definedName name="Z_FFF542D3_1EBE_4A26_871D_0D05BB1CC9BF_.wvu.PrintArea" localSheetId="13" hidden="1">'附表13'!#REF!</definedName>
    <definedName name="Z_FFF542D3_1EBE_4A26_871D_0D05BB1CC9BF_.wvu.PrintArea" localSheetId="3" hidden="1">'附表3'!#REF!</definedName>
    <definedName name="Z_FFF542D3_1EBE_4A26_871D_0D05BB1CC9BF_.wvu.PrintTitles" localSheetId="11" hidden="1">'附表11'!$A:$A,'附表11'!$2:$4</definedName>
    <definedName name="Z_FFF542D3_1EBE_4A26_871D_0D05BB1CC9BF_.wvu.PrintTitles" localSheetId="13" hidden="1">'附表13'!#REF!,'附表13'!#REF!</definedName>
    <definedName name="Z_FFF542D3_1EBE_4A26_871D_0D05BB1CC9BF_.wvu.Rows" localSheetId="1" hidden="1">#REF!,#REF!,#REF!,#REF!</definedName>
    <definedName name="Z_FFF542D3_1EBE_4A26_871D_0D05BB1CC9BF_.wvu.Rows" localSheetId="3" hidden="1">'附表3'!#REF!</definedName>
    <definedName name="Z_FFF542D3_1EBE_4A26_871D_0D05BB1CC9BF_.wvu.Rows" localSheetId="4" hidden="1">'附表4'!#REF!,'附表4'!#REF!,'附表4'!#REF!,'附表4'!#REF!</definedName>
    <definedName name="地区名称" localSheetId="1">#REF!</definedName>
    <definedName name="地区名称" localSheetId="10">#REF!</definedName>
    <definedName name="地区名称" localSheetId="11">#REF!</definedName>
    <definedName name="地区名称" localSheetId="12">#REF!</definedName>
    <definedName name="地区名称" localSheetId="13">#REF!</definedName>
    <definedName name="地区名称" localSheetId="15">#REF!</definedName>
    <definedName name="地区名称" localSheetId="16">#REF!</definedName>
    <definedName name="地区名称" localSheetId="2">#REF!</definedName>
    <definedName name="地区名称" localSheetId="24">#REF!</definedName>
    <definedName name="地区名称" localSheetId="26">#REF!</definedName>
    <definedName name="地区名称" localSheetId="3">#REF!</definedName>
    <definedName name="地区名称" localSheetId="4">#REF!</definedName>
    <definedName name="地区名称" localSheetId="5">#REF!</definedName>
    <definedName name="地区名称" localSheetId="6">#REF!</definedName>
    <definedName name="地区名称" localSheetId="7">#REF!</definedName>
    <definedName name="地区名称">#REF!</definedName>
    <definedName name="福州" localSheetId="1">#REF!</definedName>
    <definedName name="福州" localSheetId="10">#REF!</definedName>
    <definedName name="福州" localSheetId="11">#REF!</definedName>
    <definedName name="福州" localSheetId="12">#REF!</definedName>
    <definedName name="福州" localSheetId="13">#REF!</definedName>
    <definedName name="福州" localSheetId="15">#REF!</definedName>
    <definedName name="福州" localSheetId="16">#REF!</definedName>
    <definedName name="福州" localSheetId="2">#REF!</definedName>
    <definedName name="福州" localSheetId="24">#REF!</definedName>
    <definedName name="福州" localSheetId="26">#REF!</definedName>
    <definedName name="福州" localSheetId="3">#REF!</definedName>
    <definedName name="福州" localSheetId="4">#REF!</definedName>
    <definedName name="福州" localSheetId="5">#REF!</definedName>
    <definedName name="福州" localSheetId="6">#REF!</definedName>
    <definedName name="福州" localSheetId="7">#REF!</definedName>
    <definedName name="福州">#REF!</definedName>
    <definedName name="汇率" localSheetId="1">#REF!</definedName>
    <definedName name="汇率" localSheetId="10">#REF!</definedName>
    <definedName name="汇率" localSheetId="11">#REF!</definedName>
    <definedName name="汇率" localSheetId="12">#REF!</definedName>
    <definedName name="汇率" localSheetId="13">#REF!</definedName>
    <definedName name="汇率" localSheetId="15">#REF!</definedName>
    <definedName name="汇率" localSheetId="16">#REF!</definedName>
    <definedName name="汇率" localSheetId="2">#REF!</definedName>
    <definedName name="汇率" localSheetId="24">#REF!</definedName>
    <definedName name="汇率" localSheetId="26">#REF!</definedName>
    <definedName name="汇率" localSheetId="3">#REF!</definedName>
    <definedName name="汇率" localSheetId="4">#REF!</definedName>
    <definedName name="汇率" localSheetId="5">#REF!</definedName>
    <definedName name="汇率" localSheetId="6">#REF!</definedName>
    <definedName name="汇率" localSheetId="7">#REF!</definedName>
    <definedName name="汇率">#REF!</definedName>
    <definedName name="生产列1" localSheetId="1">#REF!</definedName>
    <definedName name="生产列1" localSheetId="10">#REF!</definedName>
    <definedName name="生产列1" localSheetId="11">#REF!</definedName>
    <definedName name="生产列1" localSheetId="12">#REF!</definedName>
    <definedName name="生产列1" localSheetId="13">#REF!</definedName>
    <definedName name="生产列1" localSheetId="15">#REF!</definedName>
    <definedName name="生产列1" localSheetId="16">#REF!</definedName>
    <definedName name="生产列1" localSheetId="2">#REF!</definedName>
    <definedName name="生产列1" localSheetId="24">#REF!</definedName>
    <definedName name="生产列1" localSheetId="26">#REF!</definedName>
    <definedName name="生产列1" localSheetId="3">#REF!</definedName>
    <definedName name="生产列1" localSheetId="4">#REF!</definedName>
    <definedName name="生产列1" localSheetId="5">#REF!</definedName>
    <definedName name="生产列1" localSheetId="6">#REF!</definedName>
    <definedName name="生产列1" localSheetId="7">#REF!</definedName>
    <definedName name="生产列1">#REF!</definedName>
    <definedName name="生产列11" localSheetId="1">#REF!</definedName>
    <definedName name="生产列11" localSheetId="10">#REF!</definedName>
    <definedName name="生产列11" localSheetId="11">#REF!</definedName>
    <definedName name="生产列11" localSheetId="12">#REF!</definedName>
    <definedName name="生产列11" localSheetId="13">#REF!</definedName>
    <definedName name="生产列11" localSheetId="15">#REF!</definedName>
    <definedName name="生产列11" localSheetId="16">#REF!</definedName>
    <definedName name="生产列11" localSheetId="2">#REF!</definedName>
    <definedName name="生产列11" localSheetId="24">#REF!</definedName>
    <definedName name="生产列11" localSheetId="26">#REF!</definedName>
    <definedName name="生产列11" localSheetId="3">#REF!</definedName>
    <definedName name="生产列11" localSheetId="4">#REF!</definedName>
    <definedName name="生产列11" localSheetId="5">#REF!</definedName>
    <definedName name="生产列11" localSheetId="6">#REF!</definedName>
    <definedName name="生产列11" localSheetId="7">#REF!</definedName>
    <definedName name="生产列11">#REF!</definedName>
    <definedName name="生产列15" localSheetId="1">#REF!</definedName>
    <definedName name="生产列15" localSheetId="10">#REF!</definedName>
    <definedName name="生产列15" localSheetId="11">#REF!</definedName>
    <definedName name="生产列15" localSheetId="12">#REF!</definedName>
    <definedName name="生产列15" localSheetId="13">#REF!</definedName>
    <definedName name="生产列15" localSheetId="15">#REF!</definedName>
    <definedName name="生产列15" localSheetId="16">#REF!</definedName>
    <definedName name="生产列15" localSheetId="2">#REF!</definedName>
    <definedName name="生产列15" localSheetId="24">#REF!</definedName>
    <definedName name="生产列15" localSheetId="26">#REF!</definedName>
    <definedName name="生产列15" localSheetId="3">#REF!</definedName>
    <definedName name="生产列15" localSheetId="4">#REF!</definedName>
    <definedName name="生产列15" localSheetId="5">#REF!</definedName>
    <definedName name="生产列15" localSheetId="6">#REF!</definedName>
    <definedName name="生产列15" localSheetId="7">#REF!</definedName>
    <definedName name="生产列15">#REF!</definedName>
    <definedName name="生产列16" localSheetId="1">#REF!</definedName>
    <definedName name="生产列16" localSheetId="10">#REF!</definedName>
    <definedName name="生产列16" localSheetId="11">#REF!</definedName>
    <definedName name="生产列16" localSheetId="12">#REF!</definedName>
    <definedName name="生产列16" localSheetId="13">#REF!</definedName>
    <definedName name="生产列16" localSheetId="15">#REF!</definedName>
    <definedName name="生产列16" localSheetId="16">#REF!</definedName>
    <definedName name="生产列16" localSheetId="2">#REF!</definedName>
    <definedName name="生产列16" localSheetId="24">#REF!</definedName>
    <definedName name="生产列16" localSheetId="26">#REF!</definedName>
    <definedName name="生产列16" localSheetId="3">#REF!</definedName>
    <definedName name="生产列16" localSheetId="4">#REF!</definedName>
    <definedName name="生产列16" localSheetId="5">#REF!</definedName>
    <definedName name="生产列16" localSheetId="6">#REF!</definedName>
    <definedName name="生产列16" localSheetId="7">#REF!</definedName>
    <definedName name="生产列16">#REF!</definedName>
    <definedName name="生产列17" localSheetId="1">#REF!</definedName>
    <definedName name="生产列17" localSheetId="10">#REF!</definedName>
    <definedName name="生产列17" localSheetId="11">#REF!</definedName>
    <definedName name="生产列17" localSheetId="12">#REF!</definedName>
    <definedName name="生产列17" localSheetId="13">#REF!</definedName>
    <definedName name="生产列17" localSheetId="15">#REF!</definedName>
    <definedName name="生产列17" localSheetId="16">#REF!</definedName>
    <definedName name="生产列17" localSheetId="2">#REF!</definedName>
    <definedName name="生产列17" localSheetId="24">#REF!</definedName>
    <definedName name="生产列17" localSheetId="26">#REF!</definedName>
    <definedName name="生产列17" localSheetId="3">#REF!</definedName>
    <definedName name="生产列17" localSheetId="4">#REF!</definedName>
    <definedName name="生产列17" localSheetId="5">#REF!</definedName>
    <definedName name="生产列17" localSheetId="6">#REF!</definedName>
    <definedName name="生产列17" localSheetId="7">#REF!</definedName>
    <definedName name="生产列17">#REF!</definedName>
    <definedName name="生产列19" localSheetId="1">#REF!</definedName>
    <definedName name="生产列19" localSheetId="10">#REF!</definedName>
    <definedName name="生产列19" localSheetId="11">#REF!</definedName>
    <definedName name="生产列19" localSheetId="12">#REF!</definedName>
    <definedName name="生产列19" localSheetId="13">#REF!</definedName>
    <definedName name="生产列19" localSheetId="15">#REF!</definedName>
    <definedName name="生产列19" localSheetId="16">#REF!</definedName>
    <definedName name="生产列19" localSheetId="2">#REF!</definedName>
    <definedName name="生产列19" localSheetId="24">#REF!</definedName>
    <definedName name="生产列19" localSheetId="26">#REF!</definedName>
    <definedName name="生产列19" localSheetId="3">#REF!</definedName>
    <definedName name="生产列19" localSheetId="4">#REF!</definedName>
    <definedName name="生产列19" localSheetId="5">#REF!</definedName>
    <definedName name="生产列19" localSheetId="6">#REF!</definedName>
    <definedName name="生产列19" localSheetId="7">#REF!</definedName>
    <definedName name="生产列19">#REF!</definedName>
    <definedName name="生产列2" localSheetId="1">#REF!</definedName>
    <definedName name="生产列2" localSheetId="10">#REF!</definedName>
    <definedName name="生产列2" localSheetId="11">#REF!</definedName>
    <definedName name="生产列2" localSheetId="12">#REF!</definedName>
    <definedName name="生产列2" localSheetId="13">#REF!</definedName>
    <definedName name="生产列2" localSheetId="15">#REF!</definedName>
    <definedName name="生产列2" localSheetId="16">#REF!</definedName>
    <definedName name="生产列2" localSheetId="2">#REF!</definedName>
    <definedName name="生产列2" localSheetId="24">#REF!</definedName>
    <definedName name="生产列2" localSheetId="26">#REF!</definedName>
    <definedName name="生产列2" localSheetId="3">#REF!</definedName>
    <definedName name="生产列2" localSheetId="4">#REF!</definedName>
    <definedName name="生产列2" localSheetId="5">#REF!</definedName>
    <definedName name="生产列2" localSheetId="6">#REF!</definedName>
    <definedName name="生产列2" localSheetId="7">#REF!</definedName>
    <definedName name="生产列2">#REF!</definedName>
    <definedName name="生产列20" localSheetId="1">#REF!</definedName>
    <definedName name="生产列20" localSheetId="10">#REF!</definedName>
    <definedName name="生产列20" localSheetId="11">#REF!</definedName>
    <definedName name="生产列20" localSheetId="12">#REF!</definedName>
    <definedName name="生产列20" localSheetId="13">#REF!</definedName>
    <definedName name="生产列20" localSheetId="15">#REF!</definedName>
    <definedName name="生产列20" localSheetId="16">#REF!</definedName>
    <definedName name="生产列20" localSheetId="2">#REF!</definedName>
    <definedName name="生产列20" localSheetId="24">#REF!</definedName>
    <definedName name="生产列20" localSheetId="26">#REF!</definedName>
    <definedName name="生产列20" localSheetId="3">#REF!</definedName>
    <definedName name="生产列20" localSheetId="4">#REF!</definedName>
    <definedName name="生产列20" localSheetId="5">#REF!</definedName>
    <definedName name="生产列20" localSheetId="6">#REF!</definedName>
    <definedName name="生产列20" localSheetId="7">#REF!</definedName>
    <definedName name="生产列20">#REF!</definedName>
    <definedName name="生产列3" localSheetId="1">#REF!</definedName>
    <definedName name="生产列3" localSheetId="10">#REF!</definedName>
    <definedName name="生产列3" localSheetId="11">#REF!</definedName>
    <definedName name="生产列3" localSheetId="12">#REF!</definedName>
    <definedName name="生产列3" localSheetId="13">#REF!</definedName>
    <definedName name="生产列3" localSheetId="15">#REF!</definedName>
    <definedName name="生产列3" localSheetId="16">#REF!</definedName>
    <definedName name="生产列3" localSheetId="2">#REF!</definedName>
    <definedName name="生产列3" localSheetId="24">#REF!</definedName>
    <definedName name="生产列3" localSheetId="26">#REF!</definedName>
    <definedName name="生产列3" localSheetId="3">#REF!</definedName>
    <definedName name="生产列3" localSheetId="4">#REF!</definedName>
    <definedName name="生产列3" localSheetId="5">#REF!</definedName>
    <definedName name="生产列3" localSheetId="6">#REF!</definedName>
    <definedName name="生产列3" localSheetId="7">#REF!</definedName>
    <definedName name="生产列3">#REF!</definedName>
    <definedName name="生产列4" localSheetId="1">#REF!</definedName>
    <definedName name="生产列4" localSheetId="10">#REF!</definedName>
    <definedName name="生产列4" localSheetId="11">#REF!</definedName>
    <definedName name="生产列4" localSheetId="12">#REF!</definedName>
    <definedName name="生产列4" localSheetId="13">#REF!</definedName>
    <definedName name="生产列4" localSheetId="15">#REF!</definedName>
    <definedName name="生产列4" localSheetId="16">#REF!</definedName>
    <definedName name="生产列4" localSheetId="2">#REF!</definedName>
    <definedName name="生产列4" localSheetId="24">#REF!</definedName>
    <definedName name="生产列4" localSheetId="26">#REF!</definedName>
    <definedName name="生产列4" localSheetId="3">#REF!</definedName>
    <definedName name="生产列4" localSheetId="4">#REF!</definedName>
    <definedName name="生产列4" localSheetId="5">#REF!</definedName>
    <definedName name="生产列4" localSheetId="6">#REF!</definedName>
    <definedName name="生产列4" localSheetId="7">#REF!</definedName>
    <definedName name="生产列4">#REF!</definedName>
    <definedName name="生产列5" localSheetId="1">#REF!</definedName>
    <definedName name="生产列5" localSheetId="10">#REF!</definedName>
    <definedName name="生产列5" localSheetId="11">#REF!</definedName>
    <definedName name="生产列5" localSheetId="12">#REF!</definedName>
    <definedName name="生产列5" localSheetId="13">#REF!</definedName>
    <definedName name="生产列5" localSheetId="15">#REF!</definedName>
    <definedName name="生产列5" localSheetId="16">#REF!</definedName>
    <definedName name="生产列5" localSheetId="2">#REF!</definedName>
    <definedName name="生产列5" localSheetId="24">#REF!</definedName>
    <definedName name="生产列5" localSheetId="26">#REF!</definedName>
    <definedName name="生产列5" localSheetId="3">#REF!</definedName>
    <definedName name="生产列5" localSheetId="4">#REF!</definedName>
    <definedName name="生产列5" localSheetId="5">#REF!</definedName>
    <definedName name="生产列5" localSheetId="6">#REF!</definedName>
    <definedName name="生产列5" localSheetId="7">#REF!</definedName>
    <definedName name="生产列5">#REF!</definedName>
    <definedName name="生产列6" localSheetId="1">#REF!</definedName>
    <definedName name="生产列6" localSheetId="10">#REF!</definedName>
    <definedName name="生产列6" localSheetId="11">#REF!</definedName>
    <definedName name="生产列6" localSheetId="12">#REF!</definedName>
    <definedName name="生产列6" localSheetId="13">#REF!</definedName>
    <definedName name="生产列6" localSheetId="15">#REF!</definedName>
    <definedName name="生产列6" localSheetId="16">#REF!</definedName>
    <definedName name="生产列6" localSheetId="2">#REF!</definedName>
    <definedName name="生产列6" localSheetId="24">#REF!</definedName>
    <definedName name="生产列6" localSheetId="26">#REF!</definedName>
    <definedName name="生产列6" localSheetId="3">#REF!</definedName>
    <definedName name="生产列6" localSheetId="4">#REF!</definedName>
    <definedName name="生产列6" localSheetId="5">#REF!</definedName>
    <definedName name="生产列6" localSheetId="6">#REF!</definedName>
    <definedName name="生产列6" localSheetId="7">#REF!</definedName>
    <definedName name="生产列6">#REF!</definedName>
    <definedName name="生产列7" localSheetId="1">#REF!</definedName>
    <definedName name="生产列7" localSheetId="10">#REF!</definedName>
    <definedName name="生产列7" localSheetId="11">#REF!</definedName>
    <definedName name="生产列7" localSheetId="12">#REF!</definedName>
    <definedName name="生产列7" localSheetId="13">#REF!</definedName>
    <definedName name="生产列7" localSheetId="15">#REF!</definedName>
    <definedName name="生产列7" localSheetId="16">#REF!</definedName>
    <definedName name="生产列7" localSheetId="2">#REF!</definedName>
    <definedName name="生产列7" localSheetId="24">#REF!</definedName>
    <definedName name="生产列7" localSheetId="26">#REF!</definedName>
    <definedName name="生产列7" localSheetId="3">#REF!</definedName>
    <definedName name="生产列7" localSheetId="4">#REF!</definedName>
    <definedName name="生产列7" localSheetId="5">#REF!</definedName>
    <definedName name="生产列7" localSheetId="6">#REF!</definedName>
    <definedName name="生产列7" localSheetId="7">#REF!</definedName>
    <definedName name="生产列7">#REF!</definedName>
    <definedName name="生产列8" localSheetId="1">#REF!</definedName>
    <definedName name="生产列8" localSheetId="10">#REF!</definedName>
    <definedName name="生产列8" localSheetId="11">#REF!</definedName>
    <definedName name="生产列8" localSheetId="12">#REF!</definedName>
    <definedName name="生产列8" localSheetId="13">#REF!</definedName>
    <definedName name="生产列8" localSheetId="15">#REF!</definedName>
    <definedName name="生产列8" localSheetId="16">#REF!</definedName>
    <definedName name="生产列8" localSheetId="2">#REF!</definedName>
    <definedName name="生产列8" localSheetId="24">#REF!</definedName>
    <definedName name="生产列8" localSheetId="26">#REF!</definedName>
    <definedName name="生产列8" localSheetId="3">#REF!</definedName>
    <definedName name="生产列8" localSheetId="4">#REF!</definedName>
    <definedName name="生产列8" localSheetId="5">#REF!</definedName>
    <definedName name="生产列8" localSheetId="6">#REF!</definedName>
    <definedName name="生产列8" localSheetId="7">#REF!</definedName>
    <definedName name="生产列8">#REF!</definedName>
    <definedName name="生产列9" localSheetId="1">#REF!</definedName>
    <definedName name="生产列9" localSheetId="10">#REF!</definedName>
    <definedName name="生产列9" localSheetId="11">#REF!</definedName>
    <definedName name="生产列9" localSheetId="12">#REF!</definedName>
    <definedName name="生产列9" localSheetId="13">#REF!</definedName>
    <definedName name="生产列9" localSheetId="15">#REF!</definedName>
    <definedName name="生产列9" localSheetId="16">#REF!</definedName>
    <definedName name="生产列9" localSheetId="2">#REF!</definedName>
    <definedName name="生产列9" localSheetId="24">#REF!</definedName>
    <definedName name="生产列9" localSheetId="26">#REF!</definedName>
    <definedName name="生产列9" localSheetId="3">#REF!</definedName>
    <definedName name="生产列9" localSheetId="4">#REF!</definedName>
    <definedName name="生产列9" localSheetId="5">#REF!</definedName>
    <definedName name="生产列9" localSheetId="6">#REF!</definedName>
    <definedName name="生产列9" localSheetId="7">#REF!</definedName>
    <definedName name="生产列9">#REF!</definedName>
    <definedName name="生产期" localSheetId="1">#REF!</definedName>
    <definedName name="生产期" localSheetId="10">#REF!</definedName>
    <definedName name="生产期" localSheetId="11">#REF!</definedName>
    <definedName name="生产期" localSheetId="12">#REF!</definedName>
    <definedName name="生产期" localSheetId="13">#REF!</definedName>
    <definedName name="生产期" localSheetId="15">#REF!</definedName>
    <definedName name="生产期" localSheetId="16">#REF!</definedName>
    <definedName name="生产期" localSheetId="2">#REF!</definedName>
    <definedName name="生产期" localSheetId="24">#REF!</definedName>
    <definedName name="生产期" localSheetId="26">#REF!</definedName>
    <definedName name="生产期" localSheetId="3">#REF!</definedName>
    <definedName name="生产期" localSheetId="4">#REF!</definedName>
    <definedName name="生产期" localSheetId="5">#REF!</definedName>
    <definedName name="生产期" localSheetId="6">#REF!</definedName>
    <definedName name="生产期" localSheetId="7">#REF!</definedName>
    <definedName name="生产期">#REF!</definedName>
    <definedName name="生产期1" localSheetId="1">#REF!</definedName>
    <definedName name="生产期1" localSheetId="10">#REF!</definedName>
    <definedName name="生产期1" localSheetId="11">#REF!</definedName>
    <definedName name="生产期1" localSheetId="12">#REF!</definedName>
    <definedName name="生产期1" localSheetId="13">#REF!</definedName>
    <definedName name="生产期1" localSheetId="15">#REF!</definedName>
    <definedName name="生产期1" localSheetId="16">#REF!</definedName>
    <definedName name="生产期1" localSheetId="2">#REF!</definedName>
    <definedName name="生产期1" localSheetId="24">#REF!</definedName>
    <definedName name="生产期1" localSheetId="26">#REF!</definedName>
    <definedName name="生产期1" localSheetId="3">#REF!</definedName>
    <definedName name="生产期1" localSheetId="4">#REF!</definedName>
    <definedName name="生产期1" localSheetId="5">#REF!</definedName>
    <definedName name="生产期1" localSheetId="6">#REF!</definedName>
    <definedName name="生产期1" localSheetId="7">#REF!</definedName>
    <definedName name="生产期1">#REF!</definedName>
    <definedName name="生产期11" localSheetId="1">#REF!</definedName>
    <definedName name="生产期11" localSheetId="10">#REF!</definedName>
    <definedName name="生产期11" localSheetId="11">#REF!</definedName>
    <definedName name="生产期11" localSheetId="12">#REF!</definedName>
    <definedName name="生产期11" localSheetId="13">#REF!</definedName>
    <definedName name="生产期11" localSheetId="15">#REF!</definedName>
    <definedName name="生产期11" localSheetId="16">#REF!</definedName>
    <definedName name="生产期11" localSheetId="2">#REF!</definedName>
    <definedName name="生产期11" localSheetId="24">#REF!</definedName>
    <definedName name="生产期11" localSheetId="26">#REF!</definedName>
    <definedName name="生产期11" localSheetId="3">#REF!</definedName>
    <definedName name="生产期11" localSheetId="4">#REF!</definedName>
    <definedName name="生产期11" localSheetId="5">#REF!</definedName>
    <definedName name="生产期11" localSheetId="6">#REF!</definedName>
    <definedName name="生产期11" localSheetId="7">#REF!</definedName>
    <definedName name="生产期11">#REF!</definedName>
    <definedName name="生产期15" localSheetId="1">#REF!</definedName>
    <definedName name="生产期15" localSheetId="10">#REF!</definedName>
    <definedName name="生产期15" localSheetId="11">#REF!</definedName>
    <definedName name="生产期15" localSheetId="12">#REF!</definedName>
    <definedName name="生产期15" localSheetId="13">#REF!</definedName>
    <definedName name="生产期15" localSheetId="15">#REF!</definedName>
    <definedName name="生产期15" localSheetId="16">#REF!</definedName>
    <definedName name="生产期15" localSheetId="2">#REF!</definedName>
    <definedName name="生产期15" localSheetId="24">#REF!</definedName>
    <definedName name="生产期15" localSheetId="26">#REF!</definedName>
    <definedName name="生产期15" localSheetId="3">#REF!</definedName>
    <definedName name="生产期15" localSheetId="4">#REF!</definedName>
    <definedName name="生产期15" localSheetId="5">#REF!</definedName>
    <definedName name="生产期15" localSheetId="6">#REF!</definedName>
    <definedName name="生产期15" localSheetId="7">#REF!</definedName>
    <definedName name="生产期15">#REF!</definedName>
    <definedName name="生产期16" localSheetId="1">#REF!</definedName>
    <definedName name="生产期16" localSheetId="10">#REF!</definedName>
    <definedName name="生产期16" localSheetId="11">#REF!</definedName>
    <definedName name="生产期16" localSheetId="12">#REF!</definedName>
    <definedName name="生产期16" localSheetId="13">#REF!</definedName>
    <definedName name="生产期16" localSheetId="15">#REF!</definedName>
    <definedName name="生产期16" localSheetId="16">#REF!</definedName>
    <definedName name="生产期16" localSheetId="2">#REF!</definedName>
    <definedName name="生产期16" localSheetId="24">#REF!</definedName>
    <definedName name="生产期16" localSheetId="26">#REF!</definedName>
    <definedName name="生产期16" localSheetId="3">#REF!</definedName>
    <definedName name="生产期16" localSheetId="4">#REF!</definedName>
    <definedName name="生产期16" localSheetId="5">#REF!</definedName>
    <definedName name="生产期16" localSheetId="6">#REF!</definedName>
    <definedName name="生产期16" localSheetId="7">#REF!</definedName>
    <definedName name="生产期16">#REF!</definedName>
    <definedName name="生产期17" localSheetId="1">#REF!</definedName>
    <definedName name="生产期17" localSheetId="10">#REF!</definedName>
    <definedName name="生产期17" localSheetId="11">#REF!</definedName>
    <definedName name="生产期17" localSheetId="12">#REF!</definedName>
    <definedName name="生产期17" localSheetId="13">#REF!</definedName>
    <definedName name="生产期17" localSheetId="15">#REF!</definedName>
    <definedName name="生产期17" localSheetId="16">#REF!</definedName>
    <definedName name="生产期17" localSheetId="2">#REF!</definedName>
    <definedName name="生产期17" localSheetId="24">#REF!</definedName>
    <definedName name="生产期17" localSheetId="26">#REF!</definedName>
    <definedName name="生产期17" localSheetId="3">#REF!</definedName>
    <definedName name="生产期17" localSheetId="4">#REF!</definedName>
    <definedName name="生产期17" localSheetId="5">#REF!</definedName>
    <definedName name="生产期17" localSheetId="6">#REF!</definedName>
    <definedName name="生产期17" localSheetId="7">#REF!</definedName>
    <definedName name="生产期17">#REF!</definedName>
    <definedName name="生产期19" localSheetId="1">#REF!</definedName>
    <definedName name="生产期19" localSheetId="10">#REF!</definedName>
    <definedName name="生产期19" localSheetId="11">#REF!</definedName>
    <definedName name="生产期19" localSheetId="12">#REF!</definedName>
    <definedName name="生产期19" localSheetId="13">#REF!</definedName>
    <definedName name="生产期19" localSheetId="15">#REF!</definedName>
    <definedName name="生产期19" localSheetId="16">#REF!</definedName>
    <definedName name="生产期19" localSheetId="2">#REF!</definedName>
    <definedName name="生产期19" localSheetId="24">#REF!</definedName>
    <definedName name="生产期19" localSheetId="26">#REF!</definedName>
    <definedName name="生产期19" localSheetId="3">#REF!</definedName>
    <definedName name="生产期19" localSheetId="4">#REF!</definedName>
    <definedName name="生产期19" localSheetId="5">#REF!</definedName>
    <definedName name="生产期19" localSheetId="6">#REF!</definedName>
    <definedName name="生产期19" localSheetId="7">#REF!</definedName>
    <definedName name="生产期19">#REF!</definedName>
    <definedName name="生产期2" localSheetId="1">#REF!</definedName>
    <definedName name="生产期2" localSheetId="10">#REF!</definedName>
    <definedName name="生产期2" localSheetId="11">#REF!</definedName>
    <definedName name="生产期2" localSheetId="12">#REF!</definedName>
    <definedName name="生产期2" localSheetId="13">#REF!</definedName>
    <definedName name="生产期2" localSheetId="15">#REF!</definedName>
    <definedName name="生产期2" localSheetId="16">#REF!</definedName>
    <definedName name="生产期2" localSheetId="2">#REF!</definedName>
    <definedName name="生产期2" localSheetId="24">#REF!</definedName>
    <definedName name="生产期2" localSheetId="26">#REF!</definedName>
    <definedName name="生产期2" localSheetId="3">#REF!</definedName>
    <definedName name="生产期2" localSheetId="4">#REF!</definedName>
    <definedName name="生产期2" localSheetId="5">#REF!</definedName>
    <definedName name="生产期2" localSheetId="6">#REF!</definedName>
    <definedName name="生产期2" localSheetId="7">#REF!</definedName>
    <definedName name="生产期2">#REF!</definedName>
    <definedName name="生产期20" localSheetId="1">#REF!</definedName>
    <definedName name="生产期20" localSheetId="10">#REF!</definedName>
    <definedName name="生产期20" localSheetId="11">#REF!</definedName>
    <definedName name="生产期20" localSheetId="12">#REF!</definedName>
    <definedName name="生产期20" localSheetId="13">#REF!</definedName>
    <definedName name="生产期20" localSheetId="15">#REF!</definedName>
    <definedName name="生产期20" localSheetId="16">#REF!</definedName>
    <definedName name="生产期20" localSheetId="2">#REF!</definedName>
    <definedName name="生产期20" localSheetId="24">#REF!</definedName>
    <definedName name="生产期20" localSheetId="26">#REF!</definedName>
    <definedName name="生产期20" localSheetId="3">#REF!</definedName>
    <definedName name="生产期20" localSheetId="4">#REF!</definedName>
    <definedName name="生产期20" localSheetId="5">#REF!</definedName>
    <definedName name="生产期20" localSheetId="6">#REF!</definedName>
    <definedName name="生产期20" localSheetId="7">#REF!</definedName>
    <definedName name="生产期20">#REF!</definedName>
    <definedName name="生产期3" localSheetId="1">#REF!</definedName>
    <definedName name="生产期3" localSheetId="10">#REF!</definedName>
    <definedName name="生产期3" localSheetId="11">#REF!</definedName>
    <definedName name="生产期3" localSheetId="12">#REF!</definedName>
    <definedName name="生产期3" localSheetId="13">#REF!</definedName>
    <definedName name="生产期3" localSheetId="15">#REF!</definedName>
    <definedName name="生产期3" localSheetId="16">#REF!</definedName>
    <definedName name="生产期3" localSheetId="2">#REF!</definedName>
    <definedName name="生产期3" localSheetId="24">#REF!</definedName>
    <definedName name="生产期3" localSheetId="26">#REF!</definedName>
    <definedName name="生产期3" localSheetId="3">#REF!</definedName>
    <definedName name="生产期3" localSheetId="4">#REF!</definedName>
    <definedName name="生产期3" localSheetId="5">#REF!</definedName>
    <definedName name="生产期3" localSheetId="6">#REF!</definedName>
    <definedName name="生产期3" localSheetId="7">#REF!</definedName>
    <definedName name="生产期3">#REF!</definedName>
    <definedName name="生产期4" localSheetId="1">#REF!</definedName>
    <definedName name="生产期4" localSheetId="10">#REF!</definedName>
    <definedName name="生产期4" localSheetId="11">#REF!</definedName>
    <definedName name="生产期4" localSheetId="12">#REF!</definedName>
    <definedName name="生产期4" localSheetId="13">#REF!</definedName>
    <definedName name="生产期4" localSheetId="15">#REF!</definedName>
    <definedName name="生产期4" localSheetId="16">#REF!</definedName>
    <definedName name="生产期4" localSheetId="2">#REF!</definedName>
    <definedName name="生产期4" localSheetId="24">#REF!</definedName>
    <definedName name="生产期4" localSheetId="26">#REF!</definedName>
    <definedName name="生产期4" localSheetId="3">#REF!</definedName>
    <definedName name="生产期4" localSheetId="4">#REF!</definedName>
    <definedName name="生产期4" localSheetId="5">#REF!</definedName>
    <definedName name="生产期4" localSheetId="6">#REF!</definedName>
    <definedName name="生产期4" localSheetId="7">#REF!</definedName>
    <definedName name="生产期4">#REF!</definedName>
    <definedName name="生产期5" localSheetId="1">#REF!</definedName>
    <definedName name="生产期5" localSheetId="10">#REF!</definedName>
    <definedName name="生产期5" localSheetId="11">#REF!</definedName>
    <definedName name="生产期5" localSheetId="12">#REF!</definedName>
    <definedName name="生产期5" localSheetId="13">#REF!</definedName>
    <definedName name="生产期5" localSheetId="15">#REF!</definedName>
    <definedName name="生产期5" localSheetId="16">#REF!</definedName>
    <definedName name="生产期5" localSheetId="2">#REF!</definedName>
    <definedName name="生产期5" localSheetId="24">#REF!</definedName>
    <definedName name="生产期5" localSheetId="26">#REF!</definedName>
    <definedName name="生产期5" localSheetId="3">#REF!</definedName>
    <definedName name="生产期5" localSheetId="4">#REF!</definedName>
    <definedName name="生产期5" localSheetId="5">#REF!</definedName>
    <definedName name="生产期5" localSheetId="6">#REF!</definedName>
    <definedName name="生产期5" localSheetId="7">#REF!</definedName>
    <definedName name="生产期5">#REF!</definedName>
    <definedName name="生产期6" localSheetId="1">#REF!</definedName>
    <definedName name="生产期6" localSheetId="10">#REF!</definedName>
    <definedName name="生产期6" localSheetId="11">#REF!</definedName>
    <definedName name="生产期6" localSheetId="12">#REF!</definedName>
    <definedName name="生产期6" localSheetId="13">#REF!</definedName>
    <definedName name="生产期6" localSheetId="15">#REF!</definedName>
    <definedName name="生产期6" localSheetId="16">#REF!</definedName>
    <definedName name="生产期6" localSheetId="2">#REF!</definedName>
    <definedName name="生产期6" localSheetId="24">#REF!</definedName>
    <definedName name="生产期6" localSheetId="26">#REF!</definedName>
    <definedName name="生产期6" localSheetId="3">#REF!</definedName>
    <definedName name="生产期6" localSheetId="4">#REF!</definedName>
    <definedName name="生产期6" localSheetId="5">#REF!</definedName>
    <definedName name="生产期6" localSheetId="6">#REF!</definedName>
    <definedName name="生产期6" localSheetId="7">#REF!</definedName>
    <definedName name="生产期6">#REF!</definedName>
    <definedName name="生产期7" localSheetId="1">#REF!</definedName>
    <definedName name="生产期7" localSheetId="10">#REF!</definedName>
    <definedName name="生产期7" localSheetId="11">#REF!</definedName>
    <definedName name="生产期7" localSheetId="12">#REF!</definedName>
    <definedName name="生产期7" localSheetId="13">#REF!</definedName>
    <definedName name="生产期7" localSheetId="15">#REF!</definedName>
    <definedName name="生产期7" localSheetId="16">#REF!</definedName>
    <definedName name="生产期7" localSheetId="2">#REF!</definedName>
    <definedName name="生产期7" localSheetId="24">#REF!</definedName>
    <definedName name="生产期7" localSheetId="26">#REF!</definedName>
    <definedName name="生产期7" localSheetId="3">#REF!</definedName>
    <definedName name="生产期7" localSheetId="4">#REF!</definedName>
    <definedName name="生产期7" localSheetId="5">#REF!</definedName>
    <definedName name="生产期7" localSheetId="6">#REF!</definedName>
    <definedName name="生产期7" localSheetId="7">#REF!</definedName>
    <definedName name="生产期7">#REF!</definedName>
    <definedName name="生产期8" localSheetId="1">#REF!</definedName>
    <definedName name="生产期8" localSheetId="10">#REF!</definedName>
    <definedName name="生产期8" localSheetId="11">#REF!</definedName>
    <definedName name="生产期8" localSheetId="12">#REF!</definedName>
    <definedName name="生产期8" localSheetId="13">#REF!</definedName>
    <definedName name="生产期8" localSheetId="15">#REF!</definedName>
    <definedName name="生产期8" localSheetId="16">#REF!</definedName>
    <definedName name="生产期8" localSheetId="2">#REF!</definedName>
    <definedName name="生产期8" localSheetId="24">#REF!</definedName>
    <definedName name="生产期8" localSheetId="26">#REF!</definedName>
    <definedName name="生产期8" localSheetId="3">#REF!</definedName>
    <definedName name="生产期8" localSheetId="4">#REF!</definedName>
    <definedName name="生产期8" localSheetId="5">#REF!</definedName>
    <definedName name="生产期8" localSheetId="6">#REF!</definedName>
    <definedName name="生产期8" localSheetId="7">#REF!</definedName>
    <definedName name="生产期8">#REF!</definedName>
    <definedName name="生产期9" localSheetId="1">#REF!</definedName>
    <definedName name="生产期9" localSheetId="10">#REF!</definedName>
    <definedName name="生产期9" localSheetId="11">#REF!</definedName>
    <definedName name="生产期9" localSheetId="12">#REF!</definedName>
    <definedName name="生产期9" localSheetId="13">#REF!</definedName>
    <definedName name="生产期9" localSheetId="15">#REF!</definedName>
    <definedName name="生产期9" localSheetId="16">#REF!</definedName>
    <definedName name="生产期9" localSheetId="2">#REF!</definedName>
    <definedName name="生产期9" localSheetId="24">#REF!</definedName>
    <definedName name="生产期9" localSheetId="26">#REF!</definedName>
    <definedName name="生产期9" localSheetId="3">#REF!</definedName>
    <definedName name="生产期9" localSheetId="4">#REF!</definedName>
    <definedName name="生产期9" localSheetId="5">#REF!</definedName>
    <definedName name="生产期9" localSheetId="6">#REF!</definedName>
    <definedName name="生产期9" localSheetId="7">#REF!</definedName>
    <definedName name="生产期9">#REF!</definedName>
    <definedName name="体制上解" localSheetId="1">#REF!</definedName>
    <definedName name="体制上解" localSheetId="10">#REF!</definedName>
    <definedName name="体制上解" localSheetId="11">#REF!</definedName>
    <definedName name="体制上解" localSheetId="12">#REF!</definedName>
    <definedName name="体制上解" localSheetId="13">#REF!</definedName>
    <definedName name="体制上解" localSheetId="15">#REF!</definedName>
    <definedName name="体制上解" localSheetId="16">#REF!</definedName>
    <definedName name="体制上解" localSheetId="2">#REF!</definedName>
    <definedName name="体制上解" localSheetId="24">#REF!</definedName>
    <definedName name="体制上解" localSheetId="26">#REF!</definedName>
    <definedName name="体制上解" localSheetId="3">#REF!</definedName>
    <definedName name="体制上解" localSheetId="4">#REF!</definedName>
    <definedName name="体制上解" localSheetId="5">#REF!</definedName>
    <definedName name="体制上解" localSheetId="6">#REF!</definedName>
    <definedName name="体制上解" localSheetId="7">#REF!</definedName>
    <definedName name="体制上解">#REF!</definedName>
  </definedNames>
  <calcPr fullCalcOnLoad="1" fullPrecision="0" iterate="1" iterateCount="100" iterateDelta="0.001"/>
</workbook>
</file>

<file path=xl/sharedStrings.xml><?xml version="1.0" encoding="utf-8"?>
<sst xmlns="http://schemas.openxmlformats.org/spreadsheetml/2006/main" count="2293" uniqueCount="1603">
  <si>
    <t>2022年度宁化县财政决算公开目录</t>
  </si>
  <si>
    <t>1、</t>
  </si>
  <si>
    <t>附表1：2022年度一般公共预算收入决算表</t>
  </si>
  <si>
    <t>2、</t>
  </si>
  <si>
    <t>附表2：2022年度一般公共预算支出决算表</t>
  </si>
  <si>
    <t>3、</t>
  </si>
  <si>
    <t>附表3：2022年度本级一般公共预算收入决算表</t>
  </si>
  <si>
    <t>4、</t>
  </si>
  <si>
    <t>附表4：2022年度本级一般公共预算支出决算表</t>
  </si>
  <si>
    <t>5、</t>
  </si>
  <si>
    <t>附表5：2022年度本级一般公共预算支出决算功能分类明细表</t>
  </si>
  <si>
    <t>6、</t>
  </si>
  <si>
    <t>附表6：2022年度本级一般公共预算支出经济分类决算表</t>
  </si>
  <si>
    <t>7、</t>
  </si>
  <si>
    <t>附表7：2022年度本级一般公共预算基本支出经济分类决算表</t>
  </si>
  <si>
    <t>8、</t>
  </si>
  <si>
    <t>附表8：2022年度本级一般公共预算对下税收返还和转移支付决算表</t>
  </si>
  <si>
    <t>9、</t>
  </si>
  <si>
    <t>附表9：2022年度本级一般公共预算“三公”经费支出决算情况表</t>
  </si>
  <si>
    <t>10、</t>
  </si>
  <si>
    <t>附表10：2022年度政府性基金预算收入决算表</t>
  </si>
  <si>
    <t>11、</t>
  </si>
  <si>
    <t>附表11：2022年度政府性基金预算支出决算表</t>
  </si>
  <si>
    <t>12、</t>
  </si>
  <si>
    <t>附表12：2022年度本级政府性基金预算收入决算表</t>
  </si>
  <si>
    <t>13、</t>
  </si>
  <si>
    <t>附表13：2022年度本级政府性基金预算支出决算表</t>
  </si>
  <si>
    <t>14、</t>
  </si>
  <si>
    <t>附表14：2022年度本级政府性基金对下转移支付决算表</t>
  </si>
  <si>
    <t>15、</t>
  </si>
  <si>
    <t>附表15：2022年度国有资本经营预算收入决算表</t>
  </si>
  <si>
    <t>16、</t>
  </si>
  <si>
    <t>附表16：2022年度国有资本经营预算支出决算表</t>
  </si>
  <si>
    <t>17、</t>
  </si>
  <si>
    <t>附表17：2022年度本级国有资本经营预算收入决算表</t>
  </si>
  <si>
    <t>18、</t>
  </si>
  <si>
    <t>附表18：2022年度本级国有资本经营预算支出决算表</t>
  </si>
  <si>
    <t>19、</t>
  </si>
  <si>
    <t>附表19：2022年度社会保险基金预算收入决算表</t>
  </si>
  <si>
    <t>20、</t>
  </si>
  <si>
    <t>附表20：2022年度社会保险基金预算支出决算表</t>
  </si>
  <si>
    <t>21、</t>
  </si>
  <si>
    <t>附表21：2022年度本级社会保险基金预算收入决算表</t>
  </si>
  <si>
    <t>22、</t>
  </si>
  <si>
    <t>附表22：2022年度本级社会保险基金预算支出决算表</t>
  </si>
  <si>
    <t>23、</t>
  </si>
  <si>
    <t>附表23：2022年度政府一般债务余额和限额情况表</t>
  </si>
  <si>
    <t>24、</t>
  </si>
  <si>
    <t>附表24：2022年度本级政府一般债务余额和限额情况表</t>
  </si>
  <si>
    <t>25、</t>
  </si>
  <si>
    <t>附表25：2022年度政府专项债务余额和限额情况表</t>
  </si>
  <si>
    <t>26、</t>
  </si>
  <si>
    <t>附表26：2022年度本级政府专项债务余额和限额情况表</t>
  </si>
  <si>
    <t>附表1</t>
  </si>
  <si>
    <t>2022年度一般公共预算收入决算表</t>
  </si>
  <si>
    <t>单位：万元</t>
  </si>
  <si>
    <t>预算科目</t>
  </si>
  <si>
    <t>调整预算数</t>
  </si>
  <si>
    <t>决算数</t>
  </si>
  <si>
    <t>决算数为预算数的%</t>
  </si>
  <si>
    <t>决算数为上年决算数的%</t>
  </si>
  <si>
    <t>一、税收收入</t>
  </si>
  <si>
    <t>　　增值税</t>
  </si>
  <si>
    <t>　　企业所得税</t>
  </si>
  <si>
    <t>　　个人所得税</t>
  </si>
  <si>
    <t>　　资源税</t>
  </si>
  <si>
    <t>　　城市维护建设税</t>
  </si>
  <si>
    <t>　　房产税</t>
  </si>
  <si>
    <t>　　印花税</t>
  </si>
  <si>
    <t>　　城镇土地使用税</t>
  </si>
  <si>
    <t>　　土地增值税</t>
  </si>
  <si>
    <t>　　车船税</t>
  </si>
  <si>
    <t>　　耕地占用税</t>
  </si>
  <si>
    <t>　　契税</t>
  </si>
  <si>
    <t>　　烟叶税</t>
  </si>
  <si>
    <t xml:space="preserve">    环境保护税</t>
  </si>
  <si>
    <t>　　其他税收收入</t>
  </si>
  <si>
    <t>二、非税收入</t>
  </si>
  <si>
    <t>　　专项收入</t>
  </si>
  <si>
    <t>　　行政事业性收费收入</t>
  </si>
  <si>
    <t>　　罚没收入</t>
  </si>
  <si>
    <t>　　国有资源(资产)有偿使用收入</t>
  </si>
  <si>
    <t>　　其他收入</t>
  </si>
  <si>
    <t>收入小计</t>
  </si>
  <si>
    <t>三、债务收入</t>
  </si>
  <si>
    <t>四、转移性收入</t>
  </si>
  <si>
    <t xml:space="preserve">    上级补助收入</t>
  </si>
  <si>
    <t xml:space="preserve">        返还性收入</t>
  </si>
  <si>
    <t xml:space="preserve">        一般性转移支付收入</t>
  </si>
  <si>
    <t xml:space="preserve">        专项转移支付收入</t>
  </si>
  <si>
    <t xml:space="preserve">    上年结余收入</t>
  </si>
  <si>
    <t xml:space="preserve">    待偿债置换一般债券上年结余</t>
  </si>
  <si>
    <t xml:space="preserve">    国债转贷收入、上年结余及转补助数</t>
  </si>
  <si>
    <t xml:space="preserve">    调入资金</t>
  </si>
  <si>
    <t xml:space="preserve">    动用预算稳定调节基金</t>
  </si>
  <si>
    <t>收入合计</t>
  </si>
  <si>
    <t>附表2</t>
  </si>
  <si>
    <t>2022年度一般公共预算支出决算表</t>
  </si>
  <si>
    <t>一、一般公共服务支出</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</si>
  <si>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</si>
  <si>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</si>
  <si>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</si>
  <si>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</si>
  <si>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</si>
  <si>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</si>
  <si>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</si>
  <si>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</si>
  <si>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</si>
  <si>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</si>
  <si>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</si>
  <si>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</si>
  <si>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</si>
  <si>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</si>
  <si>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</si>
  <si>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</si>
  <si>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</si>
  <si>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</si>
  <si>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</si>
  <si>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</si>
  <si>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</si>
  <si>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</si>
  <si>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二十四、债务付息支出</t>
  </si>
  <si>
    <t>二十五、债务发行费用支出</t>
  </si>
  <si>
    <t>支出小计</t>
  </si>
  <si>
    <t>债务还本支出</t>
  </si>
  <si>
    <t>转移性支出</t>
  </si>
  <si>
    <t xml:space="preserve">  上解支出</t>
  </si>
  <si>
    <t xml:space="preserve">  援助其他地区支出</t>
  </si>
  <si>
    <t xml:space="preserve">  增设预算周转金</t>
  </si>
  <si>
    <t xml:space="preserve">  国债转贷拨付数及年终结余</t>
  </si>
  <si>
    <t xml:space="preserve">  调出资金</t>
  </si>
  <si>
    <t xml:space="preserve">  安排预算稳定调节基金</t>
  </si>
  <si>
    <t xml:space="preserve">  待偿债置换一般债券结余</t>
  </si>
  <si>
    <t xml:space="preserve">  年终结余</t>
  </si>
  <si>
    <t>支出合计</t>
  </si>
  <si>
    <t>附表3</t>
  </si>
  <si>
    <t>2022年度本级一般公共预算收入决算表</t>
  </si>
  <si>
    <t>附表4</t>
  </si>
  <si>
    <t>2022年度本级一般公共预算支出决算表</t>
  </si>
  <si>
    <t xml:space="preserve">  补助下级支出</t>
  </si>
  <si>
    <t xml:space="preserve">  债务转贷支出</t>
  </si>
  <si>
    <t>附表5</t>
  </si>
  <si>
    <t>2022年度本级一般公共预算支出决算功能分类明细表</t>
  </si>
  <si>
    <t>合计</t>
  </si>
  <si>
    <t xml:space="preserve">  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</si>
  <si>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</si>
  <si>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</si>
  <si>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</si>
  <si>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</si>
  <si>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</si>
  <si>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</si>
  <si>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</si>
  <si>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</si>
  <si>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</si>
  <si>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</si>
  <si>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</si>
  <si>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</si>
  <si>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</si>
  <si>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</si>
  <si>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</si>
  <si>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</si>
  <si>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</si>
  <si>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</si>
  <si>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</si>
  <si>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</si>
  <si>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</si>
  <si>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</si>
  <si>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</si>
  <si>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</si>
  <si>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</si>
  <si>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</si>
  <si>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</si>
  <si>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</si>
  <si>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</si>
  <si>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</si>
  <si>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</si>
  <si>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</si>
  <si>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</si>
  <si>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</si>
  <si>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</si>
  <si>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</si>
  <si>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</si>
  <si>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</si>
  <si>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</si>
  <si>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</si>
  <si>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</si>
  <si>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</si>
  <si>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</si>
  <si>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</si>
  <si>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</si>
  <si>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</si>
  <si>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</si>
  <si>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</si>
  <si>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</si>
  <si>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</si>
  <si>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</si>
  <si>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</si>
  <si>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</si>
  <si>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</si>
  <si>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</si>
  <si>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</si>
  <si>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</si>
  <si>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</si>
  <si>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</si>
  <si>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</si>
  <si>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</si>
  <si>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</si>
  <si>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</si>
  <si>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</si>
  <si>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</si>
  <si>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</si>
  <si>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</si>
  <si>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</si>
  <si>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</si>
  <si>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</si>
  <si>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</si>
  <si>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</si>
  <si>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</si>
  <si>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</si>
  <si>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</si>
  <si>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</si>
  <si>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</si>
  <si>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</si>
  <si>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</si>
  <si>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</si>
  <si>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</si>
  <si>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</si>
  <si>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</si>
  <si>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</si>
  <si>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</si>
  <si>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</si>
  <si>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</si>
  <si>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</si>
  <si>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</si>
  <si>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</si>
  <si>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</si>
  <si>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</si>
  <si>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</si>
  <si>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</si>
  <si>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</si>
  <si>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</si>
  <si>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</si>
  <si>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</si>
  <si>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</si>
  <si>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</si>
  <si>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</si>
  <si>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</si>
  <si>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</si>
  <si>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</si>
  <si>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</si>
  <si>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</si>
  <si>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</si>
  <si>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</si>
  <si>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</si>
  <si>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</si>
  <si>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</si>
  <si>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</si>
  <si>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</si>
  <si>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</si>
  <si>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</si>
  <si>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</si>
  <si>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</si>
  <si>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</si>
  <si>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</si>
  <si>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</si>
  <si>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</si>
  <si>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</si>
  <si>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</si>
  <si>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</si>
  <si>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</si>
  <si>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</si>
  <si>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</si>
  <si>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</si>
  <si>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 xml:space="preserve">  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</si>
  <si>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</si>
  <si>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</si>
  <si>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</si>
  <si>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</si>
  <si>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</si>
  <si>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</si>
  <si>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</si>
  <si>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</si>
  <si>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</si>
  <si>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</si>
  <si>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</si>
  <si>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</si>
  <si>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</si>
  <si>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</si>
  <si>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</si>
  <si>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</si>
  <si>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</si>
  <si>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</si>
  <si>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</si>
  <si>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t>
  </si>
  <si>
    <t xml:space="preserve">      对外宣传</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</si>
  <si>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</si>
  <si>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</si>
  <si>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</si>
  <si>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</si>
  <si>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</si>
  <si>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</si>
  <si>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</si>
  <si>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t>
  </si>
  <si>
    <t xml:space="preserve">      其他外交支出</t>
  </si>
  <si>
    <t xml:space="preserve">  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</si>
  <si>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</si>
  <si>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</si>
  <si>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</si>
  <si>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</si>
  <si>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</si>
  <si>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</si>
  <si>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</si>
  <si>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</si>
  <si>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</si>
  <si>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</si>
  <si>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</si>
  <si>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</si>
  <si>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</si>
  <si>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</si>
  <si>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</si>
  <si>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</si>
  <si>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</si>
  <si>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</si>
  <si>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</si>
  <si>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</si>
  <si>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</si>
  <si>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</si>
  <si>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</si>
  <si>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</si>
  <si>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</si>
  <si>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</si>
  <si>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</si>
  <si>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</si>
  <si>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法治建设</t>
  </si>
  <si>
    <t xml:space="preserve">      其他司法支出</t>
  </si>
  <si>
    <t xml:space="preserve">    监狱</t>
  </si>
  <si>
    <t xml:space="preserve">      罪犯生活及医疗卫生</t>
  </si>
  <si>
    <t xml:space="preserve">      监狱业务及罪犯改造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</si>
  <si>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</si>
  <si>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</si>
  <si>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</si>
  <si>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</si>
  <si>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</si>
  <si>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</si>
  <si>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</si>
  <si>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</si>
  <si>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</si>
  <si>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</si>
  <si>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</si>
  <si>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</si>
  <si>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</si>
  <si>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</si>
  <si>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</si>
  <si>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国家司法救助支出</t>
  </si>
  <si>
    <t xml:space="preserve">      其他公共安全支出</t>
  </si>
  <si>
    <t xml:space="preserve">  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</si>
  <si>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</si>
  <si>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</si>
  <si>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</si>
  <si>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</si>
  <si>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</si>
  <si>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</si>
  <si>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</si>
  <si>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</si>
  <si>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</si>
  <si>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</si>
  <si>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</si>
  <si>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</si>
  <si>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</si>
  <si>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</si>
  <si>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</si>
  <si>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</si>
  <si>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</si>
  <si>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</si>
  <si>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</si>
  <si>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</si>
  <si>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</si>
  <si>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</si>
  <si>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</si>
  <si>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</si>
  <si>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</si>
  <si>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</si>
  <si>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</si>
  <si>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</si>
  <si>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</si>
  <si>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</si>
  <si>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</si>
  <si>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</si>
  <si>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</si>
  <si>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</si>
  <si>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</si>
  <si>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</si>
  <si>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</si>
  <si>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</si>
  <si>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</si>
  <si>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</si>
  <si>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</si>
  <si>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</si>
  <si>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</si>
  <si>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</si>
  <si>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</si>
  <si>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</si>
  <si>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</si>
  <si>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其他教育支出</t>
  </si>
  <si>
    <t xml:space="preserve">  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</si>
  <si>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</si>
  <si>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</si>
  <si>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</si>
  <si>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</si>
  <si>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</si>
  <si>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</si>
  <si>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</si>
  <si>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</si>
  <si>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</si>
  <si>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</si>
  <si>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</si>
  <si>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</si>
  <si>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</si>
  <si>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</si>
  <si>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</si>
  <si>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</si>
  <si>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</si>
  <si>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</si>
  <si>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</si>
  <si>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</si>
  <si>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</si>
  <si>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</si>
  <si>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</si>
  <si>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</si>
  <si>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</si>
  <si>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</si>
  <si>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</si>
  <si>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</si>
  <si>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</si>
  <si>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</si>
  <si>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</si>
  <si>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</si>
  <si>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</si>
  <si>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</si>
  <si>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</si>
  <si>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</si>
  <si>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</si>
  <si>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</si>
  <si>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</si>
  <si>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</si>
  <si>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</si>
  <si>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</si>
  <si>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</si>
  <si>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</si>
  <si>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</si>
  <si>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</si>
  <si>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</si>
  <si>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</si>
  <si>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 xml:space="preserve">  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</si>
  <si>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</si>
  <si>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</si>
  <si>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</si>
  <si>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</si>
  <si>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</si>
  <si>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</si>
  <si>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</si>
  <si>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</si>
  <si>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</si>
  <si>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</si>
  <si>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</si>
  <si>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</si>
  <si>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</si>
  <si>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</si>
  <si>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</si>
  <si>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</si>
  <si>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</si>
  <si>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</si>
  <si>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</si>
  <si>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</si>
  <si>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</si>
  <si>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</si>
  <si>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</si>
  <si>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</si>
  <si>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</si>
  <si>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</si>
  <si>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</si>
  <si>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</si>
  <si>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</si>
  <si>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</si>
  <si>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</si>
  <si>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</si>
  <si>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</si>
  <si>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</si>
  <si>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</si>
  <si>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</si>
  <si>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</si>
  <si>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</si>
  <si>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</si>
  <si>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</si>
  <si>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</si>
  <si>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 xml:space="preserve">  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</si>
  <si>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</si>
  <si>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</si>
  <si>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</si>
  <si>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</si>
  <si>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</si>
  <si>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</si>
  <si>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</si>
  <si>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</si>
  <si>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</si>
  <si>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</si>
  <si>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</si>
  <si>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</si>
  <si>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</si>
  <si>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</si>
  <si>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</si>
  <si>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</si>
  <si>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</si>
  <si>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</si>
  <si>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</si>
  <si>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</si>
  <si>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</si>
  <si>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</si>
  <si>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</si>
  <si>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</si>
  <si>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</si>
  <si>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</si>
  <si>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</si>
  <si>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</si>
  <si>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</si>
  <si>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</si>
  <si>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</si>
  <si>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</si>
  <si>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</si>
  <si>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</si>
  <si>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</si>
  <si>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</si>
  <si>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</si>
  <si>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</si>
  <si>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</si>
  <si>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</si>
  <si>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</si>
  <si>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</si>
  <si>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</si>
  <si>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</si>
  <si>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</si>
  <si>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</si>
  <si>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</si>
  <si>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</si>
  <si>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</si>
  <si>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</si>
  <si>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</si>
  <si>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</si>
  <si>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</si>
  <si>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</si>
  <si>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</si>
  <si>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</si>
  <si>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</si>
  <si>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</si>
  <si>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</si>
  <si>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</si>
  <si>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</si>
  <si>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</si>
  <si>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</si>
  <si>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</si>
  <si>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</si>
  <si>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</si>
  <si>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</si>
  <si>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</si>
  <si>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</si>
  <si>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</si>
  <si>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</si>
  <si>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</si>
  <si>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</si>
  <si>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</si>
  <si>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</si>
  <si>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</si>
  <si>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</si>
  <si>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</si>
  <si>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</si>
  <si>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</si>
  <si>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</si>
  <si>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</si>
  <si>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</si>
  <si>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</si>
  <si>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</si>
  <si>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</si>
  <si>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</si>
  <si>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</si>
  <si>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</si>
  <si>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</si>
  <si>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</si>
  <si>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</si>
  <si>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</si>
  <si>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</si>
  <si>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</si>
  <si>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</si>
  <si>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</si>
  <si>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</si>
  <si>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</si>
  <si>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</si>
  <si>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</si>
  <si>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军供保障</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</si>
  <si>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</si>
  <si>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</si>
  <si>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</si>
  <si>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</si>
  <si>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</si>
  <si>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其他社会保障和就业支出</t>
  </si>
  <si>
    <t xml:space="preserve">  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</si>
  <si>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</si>
  <si>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</si>
  <si>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</si>
  <si>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</si>
  <si>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</si>
  <si>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</si>
  <si>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</si>
  <si>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</si>
  <si>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</si>
  <si>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</si>
  <si>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</si>
  <si>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</si>
  <si>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</si>
  <si>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</si>
  <si>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</si>
  <si>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</si>
  <si>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</si>
  <si>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</si>
  <si>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</si>
  <si>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</si>
  <si>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</si>
  <si>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</si>
  <si>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</si>
  <si>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</si>
  <si>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</si>
  <si>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</si>
  <si>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</si>
  <si>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</si>
  <si>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</si>
  <si>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</si>
  <si>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</si>
  <si>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</si>
  <si>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</si>
  <si>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</si>
  <si>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</si>
  <si>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</si>
  <si>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</si>
  <si>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</si>
  <si>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</si>
  <si>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</si>
  <si>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</si>
  <si>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</si>
  <si>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</si>
  <si>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</si>
  <si>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</si>
  <si>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</si>
  <si>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</si>
  <si>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</si>
  <si>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</si>
  <si>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</si>
  <si>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</si>
  <si>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</si>
  <si>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</si>
  <si>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</si>
  <si>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</si>
  <si>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</si>
  <si>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</si>
  <si>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</si>
  <si>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</si>
  <si>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</si>
  <si>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</si>
  <si>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</si>
  <si>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</si>
  <si>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</si>
  <si>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 xml:space="preserve">  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</si>
  <si>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</si>
  <si>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</si>
  <si>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</si>
  <si>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</si>
  <si>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</si>
  <si>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</si>
  <si>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</si>
  <si>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</si>
  <si>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</si>
  <si>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</si>
  <si>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</si>
  <si>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</si>
  <si>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</si>
  <si>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</si>
  <si>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</si>
  <si>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</si>
  <si>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</si>
  <si>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</si>
  <si>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</si>
  <si>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</si>
  <si>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</si>
  <si>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</si>
  <si>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</si>
  <si>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</si>
  <si>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</si>
  <si>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</si>
  <si>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</si>
  <si>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</si>
  <si>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</si>
  <si>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</si>
  <si>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</si>
  <si>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 </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</si>
  <si>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</si>
  <si>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</si>
  <si>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</si>
  <si>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</si>
  <si>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</si>
  <si>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</si>
  <si>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</si>
  <si>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</si>
  <si>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</si>
  <si>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</si>
  <si>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</si>
  <si>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</si>
  <si>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</si>
  <si>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</si>
  <si>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</si>
  <si>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已垦草原退耕还草</t>
  </si>
  <si>
    <t xml:space="preserve">    能源节约利用</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</si>
  <si>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</si>
  <si>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</si>
  <si>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</si>
  <si>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</si>
  <si>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</si>
  <si>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</si>
  <si>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</si>
  <si>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</si>
  <si>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可再生能源</t>
  </si>
  <si>
    <t xml:space="preserve">    循环经济</t>
  </si>
  <si>
    <t xml:space="preserve">      循环经济</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</si>
  <si>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</si>
  <si>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</si>
  <si>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</si>
  <si>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</si>
  <si>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</si>
  <si>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</si>
  <si>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t>
  </si>
  <si>
    <t xml:space="preserve">      其他节能环保支出</t>
  </si>
  <si>
    <t xml:space="preserve">  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</si>
  <si>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</si>
  <si>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</si>
  <si>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</si>
  <si>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</si>
  <si>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</si>
  <si>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</si>
  <si>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</si>
  <si>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</si>
  <si>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</si>
  <si>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</si>
  <si>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</si>
  <si>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</si>
  <si>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</si>
  <si>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</si>
  <si>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</si>
  <si>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</si>
  <si>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</si>
  <si>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</si>
  <si>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</si>
  <si>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 xml:space="preserve">  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</si>
  <si>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</si>
  <si>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</si>
  <si>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</si>
  <si>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</si>
  <si>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</si>
  <si>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</si>
  <si>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</si>
  <si>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</si>
  <si>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</si>
  <si>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</si>
  <si>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</si>
  <si>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</si>
  <si>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</si>
  <si>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</si>
  <si>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</si>
  <si>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</si>
  <si>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</si>
  <si>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</si>
  <si>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</si>
  <si>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</si>
  <si>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</si>
  <si>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</si>
  <si>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</si>
  <si>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</si>
  <si>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</si>
  <si>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</si>
  <si>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</si>
  <si>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</si>
  <si>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</si>
  <si>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</si>
  <si>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</si>
  <si>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</si>
  <si>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</si>
  <si>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</si>
  <si>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</si>
  <si>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</si>
  <si>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</si>
  <si>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</si>
  <si>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</si>
  <si>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</si>
  <si>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</si>
  <si>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</si>
  <si>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</si>
  <si>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</si>
  <si>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</si>
  <si>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</si>
  <si>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</si>
  <si>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</si>
  <si>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</si>
  <si>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</si>
  <si>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</si>
  <si>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</si>
  <si>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</si>
  <si>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</si>
  <si>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</si>
  <si>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</si>
  <si>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</si>
  <si>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</si>
  <si>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</si>
  <si>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</si>
  <si>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</si>
  <si>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</si>
  <si>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</si>
  <si>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</si>
  <si>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巩固脱贫衔接乡村振兴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</si>
  <si>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</si>
  <si>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</si>
  <si>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</si>
  <si>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</si>
  <si>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</si>
  <si>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</si>
  <si>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</si>
  <si>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</si>
  <si>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</si>
  <si>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</si>
  <si>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</si>
  <si>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</si>
  <si>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</si>
  <si>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</si>
  <si>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</si>
  <si>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</si>
  <si>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</si>
  <si>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</si>
  <si>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</si>
  <si>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</si>
  <si>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</si>
  <si>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</si>
  <si>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</si>
  <si>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</si>
  <si>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</si>
  <si>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 xml:space="preserve">  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</si>
  <si>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</si>
  <si>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</si>
  <si>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</si>
  <si>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</si>
  <si>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</si>
  <si>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</si>
  <si>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</si>
  <si>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</si>
  <si>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</si>
  <si>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</si>
  <si>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</si>
  <si>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</si>
  <si>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</si>
  <si>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</si>
  <si>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</si>
  <si>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</si>
  <si>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</si>
  <si>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</si>
  <si>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</si>
  <si>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</si>
  <si>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</si>
  <si>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</si>
  <si>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</si>
  <si>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</si>
  <si>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</si>
  <si>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</si>
  <si>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</si>
  <si>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</si>
  <si>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</si>
  <si>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</si>
  <si>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</si>
  <si>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</si>
  <si>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</si>
  <si>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</si>
  <si>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</si>
  <si>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</si>
  <si>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</si>
  <si>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</si>
  <si>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</si>
  <si>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</si>
  <si>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</si>
  <si>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</si>
  <si>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</si>
  <si>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</si>
  <si>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 xml:space="preserve">  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</si>
  <si>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</si>
  <si>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</si>
  <si>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</si>
  <si>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</si>
  <si>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</si>
  <si>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</si>
  <si>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</si>
  <si>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</si>
  <si>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</si>
  <si>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</si>
  <si>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</si>
  <si>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</si>
  <si>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</si>
  <si>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</si>
  <si>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</si>
  <si>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</si>
  <si>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</si>
  <si>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</si>
  <si>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</si>
  <si>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</si>
  <si>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</si>
  <si>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</si>
  <si>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</si>
  <si>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</si>
  <si>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</si>
  <si>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</si>
  <si>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</si>
  <si>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</si>
  <si>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</si>
  <si>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</si>
  <si>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</si>
  <si>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</si>
  <si>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</si>
  <si>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</si>
  <si>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</si>
  <si>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</si>
  <si>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</si>
  <si>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</si>
  <si>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</si>
  <si>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</si>
  <si>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</si>
  <si>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</si>
  <si>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</si>
  <si>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</si>
  <si>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 xml:space="preserve">  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</si>
  <si>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</si>
  <si>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</si>
  <si>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</si>
  <si>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</si>
  <si>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</si>
  <si>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</si>
  <si>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</si>
  <si>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</si>
  <si>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</si>
  <si>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</si>
  <si>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</si>
  <si>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</si>
  <si>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</si>
  <si>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</si>
  <si>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</si>
  <si>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</si>
  <si>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</si>
  <si>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</si>
  <si>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</si>
  <si>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</si>
  <si>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</si>
  <si>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</si>
  <si>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</si>
  <si>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</si>
  <si>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</si>
  <si>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</si>
  <si>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</si>
  <si>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</si>
  <si>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</si>
  <si>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</si>
  <si>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</si>
  <si>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</si>
  <si>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</si>
  <si>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</si>
  <si>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</si>
  <si>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</si>
  <si>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重点企业贷款贴息</t>
  </si>
  <si>
    <t xml:space="preserve">      其他金融支出</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</si>
  <si>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</si>
  <si>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</si>
  <si>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</si>
  <si>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</si>
  <si>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</si>
  <si>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</si>
  <si>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</si>
  <si>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</si>
  <si>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 xml:space="preserve">  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</si>
  <si>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</si>
  <si>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</si>
  <si>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</si>
  <si>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</si>
  <si>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</si>
  <si>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</si>
  <si>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</si>
  <si>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</si>
  <si>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</si>
  <si>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</si>
  <si>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</si>
  <si>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</si>
  <si>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</si>
  <si>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</si>
  <si>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</si>
  <si>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</si>
  <si>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</si>
  <si>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</si>
  <si>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</si>
  <si>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</si>
  <si>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</si>
  <si>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</si>
  <si>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</si>
  <si>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</si>
  <si>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</si>
  <si>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</si>
  <si>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</si>
  <si>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</si>
  <si>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</si>
  <si>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</si>
  <si>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</si>
  <si>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</si>
  <si>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</si>
  <si>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</si>
  <si>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</si>
  <si>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</si>
  <si>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其他自然资源海洋气象等支出</t>
  </si>
  <si>
    <t xml:space="preserve">  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</si>
  <si>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</si>
  <si>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</si>
  <si>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</si>
  <si>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</si>
  <si>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</si>
  <si>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</si>
  <si>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</si>
  <si>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</si>
  <si>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</si>
  <si>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</si>
  <si>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</si>
  <si>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</si>
  <si>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</si>
  <si>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</si>
  <si>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</si>
  <si>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</si>
  <si>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</si>
  <si>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</si>
  <si>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</si>
  <si>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</si>
  <si>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</si>
  <si>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</si>
  <si>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</si>
  <si>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</si>
  <si>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</si>
  <si>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</si>
  <si>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</si>
  <si>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</si>
  <si>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</si>
  <si>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</si>
  <si>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</si>
  <si>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</si>
  <si>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</si>
  <si>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</si>
  <si>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</si>
  <si>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</si>
  <si>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</si>
  <si>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</si>
  <si>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</si>
  <si>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</si>
  <si>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</si>
  <si>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</si>
  <si>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</si>
  <si>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</si>
  <si>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</si>
  <si>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</si>
  <si>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</si>
  <si>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</si>
  <si>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</si>
  <si>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</si>
  <si>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</si>
  <si>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</si>
  <si>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</si>
  <si>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</si>
  <si>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</si>
  <si>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</si>
  <si>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</si>
  <si>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</si>
  <si>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</si>
  <si>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 xml:space="preserve">  灾害防治及应急管理支出</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</si>
  <si>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</si>
  <si>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</si>
  <si>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</si>
  <si>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</si>
  <si>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</si>
  <si>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</si>
  <si>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</si>
  <si>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</si>
  <si>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</si>
  <si>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</si>
  <si>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</si>
  <si>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</si>
  <si>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</si>
  <si>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</si>
  <si>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</si>
  <si>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</si>
  <si>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</si>
  <si>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</si>
  <si>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</si>
  <si>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</si>
  <si>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</si>
  <si>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</si>
  <si>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 </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</si>
  <si>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</si>
  <si>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</si>
  <si>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</si>
  <si>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</si>
  <si>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</si>
  <si>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</si>
  <si>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</si>
  <si>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</si>
  <si>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</si>
  <si>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</si>
  <si>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 xml:space="preserve">      其他灾害防治及应急管理支出</t>
  </si>
  <si>
    <t xml:space="preserve">  其他支出</t>
  </si>
  <si>
    <t xml:space="preserve">  债务付息支出</t>
  </si>
  <si>
    <t xml:space="preserve">    中央政府国内债务付息支出</t>
  </si>
  <si>
    <t xml:space="preserve">    中央政府国外债务付息支出</t>
  </si>
  <si>
    <t xml:space="preserve">      中央政府境外发行主权债券付息支出</t>
  </si>
  <si>
    <t xml:space="preserve">      中央政府向外国政府借款付息支出</t>
  </si>
  <si>
    <t xml:space="preserve">      中央政府向国际金融组织借款付息支出</t>
  </si>
  <si>
    <t xml:space="preserve">      中央政府其他国外借款付息支出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</si>
  <si>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</si>
  <si>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</si>
  <si>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</si>
  <si>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</si>
  <si>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</si>
  <si>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债务发行费用支出</t>
  </si>
  <si>
    <t xml:space="preserve">    中央政府国内债务发行费用支出</t>
  </si>
  <si>
    <t xml:space="preserve">    中央政府国外债务发行费用支出</t>
  </si>
  <si>
    <t xml:space="preserve">    地方政府一般债务发行费用支出</t>
  </si>
  <si>
    <t>备注：涉密事项已根据福建省财政厅关于印发福建省预决算公开操作规程的通知(闽财预〔2017〕38号)要求予以剔除</t>
  </si>
  <si>
    <t>附表6</t>
  </si>
  <si>
    <t>2022年度本级一般公共预算支出经济分类决算表</t>
  </si>
  <si>
    <t xml:space="preserve">  机关工资福利支出</t>
  </si>
  <si>
    <t xml:space="preserve">  机关商品和服务支出</t>
  </si>
  <si>
    <t xml:space="preserve">  机关资本性支出(一)</t>
  </si>
  <si>
    <t xml:space="preserve">  机关资本性支出(二)</t>
  </si>
  <si>
    <t xml:space="preserve">  对事业单位经常性补助</t>
  </si>
  <si>
    <t xml:space="preserve">  对事业单位资本性补助</t>
  </si>
  <si>
    <t xml:space="preserve">  对企业补助</t>
  </si>
  <si>
    <t xml:space="preserve">  对企业资本性支出</t>
  </si>
  <si>
    <t xml:space="preserve">  对个人和家庭的补助</t>
  </si>
  <si>
    <t xml:space="preserve">  对社会保障基金补助</t>
  </si>
  <si>
    <t xml:space="preserve">  债务利息及费用支出</t>
  </si>
  <si>
    <t>附表7</t>
  </si>
  <si>
    <t>2022年度本级一般公共预算基本支出经济分类决算表</t>
  </si>
  <si>
    <t xml:space="preserve">  合    计</t>
  </si>
  <si>
    <t xml:space="preserve">    工资奖金津补贴</t>
  </si>
  <si>
    <t xml:space="preserve">    社会保障缴费</t>
  </si>
  <si>
    <t xml:space="preserve">    住房公积金</t>
  </si>
  <si>
    <t xml:space="preserve">    其他工资福利支出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</si>
  <si>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</si>
  <si>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</si>
  <si>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</si>
  <si>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</si>
  <si>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</si>
  <si>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</si>
  <si>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</si>
  <si>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</si>
  <si>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</si>
  <si>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</si>
  <si>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</si>
  <si>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</si>
  <si>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</si>
  <si>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</si>
  <si>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</si>
  <si>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</si>
  <si>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</si>
  <si>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 xml:space="preserve">    工资福利支出</t>
  </si>
  <si>
    <t xml:space="preserve">    商品和服务支出</t>
  </si>
  <si>
    <t xml:space="preserve">    其他对事业单位补助</t>
  </si>
  <si>
    <t xml:space="preserve">    资本性支出(一)</t>
  </si>
  <si>
    <t xml:space="preserve">    资本性支出(二)</t>
  </si>
  <si>
    <t xml:space="preserve">    费用补贴</t>
  </si>
  <si>
    <t xml:space="preserve">    利息补贴</t>
  </si>
  <si>
    <t xml:space="preserve">    其他对企业补助</t>
  </si>
  <si>
    <t xml:space="preserve">    对企业资本性支出(一)</t>
  </si>
  <si>
    <t xml:space="preserve">    对企业资本性支出(二)</t>
  </si>
  <si>
    <t xml:space="preserve">    社会福利和救助</t>
  </si>
  <si>
    <t xml:space="preserve">    助学金</t>
  </si>
  <si>
    <t xml:space="preserve">    个人农业生产补贴</t>
  </si>
  <si>
    <t xml:space="preserve">    离退休费</t>
  </si>
  <si>
    <t xml:space="preserve">    其他对个人和家庭补助</t>
  </si>
  <si>
    <t xml:space="preserve">    对社会保障基金补助</t>
  </si>
  <si>
    <t xml:space="preserve">    国内债务付息</t>
  </si>
  <si>
    <t xml:space="preserve">    国外债务付息</t>
  </si>
  <si>
    <t xml:space="preserve">    国内债务发行费用</t>
  </si>
  <si>
    <t xml:space="preserve">    国外债务发行费用</t>
  </si>
  <si>
    <t xml:space="preserve">    赠与</t>
  </si>
  <si>
    <t xml:space="preserve">    国家赔偿费用支出</t>
  </si>
  <si>
    <t xml:space="preserve">    对民间非营利组织和群众性自治组织补贴</t>
  </si>
  <si>
    <r>
      <rPr>
        <sz val="12"/>
        <rFont val="宋体"/>
        <family val="0"/>
      </rPr>
      <t>附表</t>
    </r>
    <r>
      <rPr>
        <sz val="12"/>
        <rFont val="宋体"/>
        <family val="0"/>
      </rPr>
      <t>8</t>
    </r>
  </si>
  <si>
    <t>2022年度本级一般公共预算对下税收返还和转移支付决算表</t>
  </si>
  <si>
    <t>项  目</t>
  </si>
  <si>
    <t>小计</t>
  </si>
  <si>
    <t>××地区</t>
  </si>
  <si>
    <t>………</t>
  </si>
  <si>
    <t>一、返还性支出</t>
  </si>
  <si>
    <t>1.增值税和消费税税收返还支出</t>
  </si>
  <si>
    <t>2.所得税基数返还支出</t>
  </si>
  <si>
    <t>3.成品油税费改革税收返还支出</t>
  </si>
  <si>
    <t>4.其他税收返还支出</t>
  </si>
  <si>
    <t>二、一般性转移支付</t>
  </si>
  <si>
    <t>1.体制补助支出</t>
  </si>
  <si>
    <t>2.均衡性转移支付支出</t>
  </si>
  <si>
    <t>3.老少边穷转移支付支出</t>
  </si>
  <si>
    <t>4.县级基本财力保障机制奖补资金支出</t>
  </si>
  <si>
    <t>5.结算补助支出</t>
  </si>
  <si>
    <t>6.成品油税费改革转移支付补助支出</t>
  </si>
  <si>
    <t>7.基层公检法司转移支付支出</t>
  </si>
  <si>
    <t>8.城乡义务教育转移支付支出</t>
  </si>
  <si>
    <t>9.基本养老金转移支付支出</t>
  </si>
  <si>
    <t>10.新型农村合作医疗等转移支付支出</t>
  </si>
  <si>
    <t>11.农村综合改革等转移支付支出</t>
  </si>
  <si>
    <t>12.产粮（油）大县奖励资金支出</t>
  </si>
  <si>
    <t>13.重点生态功能区转移支付支出</t>
  </si>
  <si>
    <t>14.固定数额补助支出</t>
  </si>
  <si>
    <t>15.其他一般性转移支付支出</t>
  </si>
  <si>
    <t>三、专项转移支付</t>
  </si>
  <si>
    <t>1.一般公共服务支出</t>
  </si>
  <si>
    <t>2.国防支出</t>
  </si>
  <si>
    <t>3.公共安全支出</t>
  </si>
  <si>
    <t>4.教育支出</t>
  </si>
  <si>
    <t>5.科学技术支出</t>
  </si>
  <si>
    <t>6.文化体育与传媒支出</t>
  </si>
  <si>
    <t>7.社会保障和就业支出</t>
  </si>
  <si>
    <t>8.医疗卫生与计划生育支出</t>
  </si>
  <si>
    <t>9.节能环保支出</t>
  </si>
  <si>
    <t>10.城乡社区支出</t>
  </si>
  <si>
    <t>11.农林水支出</t>
  </si>
  <si>
    <t>12.交通运输支出</t>
  </si>
  <si>
    <t>13.资源勘探信息等支出</t>
  </si>
  <si>
    <t>14.商业服务业等支出</t>
  </si>
  <si>
    <t>15.国土海洋气象等支出</t>
  </si>
  <si>
    <t>16.住房保障支出</t>
  </si>
  <si>
    <t>17.粮油物资储备支出</t>
  </si>
  <si>
    <t>18.其他支出</t>
  </si>
  <si>
    <t>19.债务付息支出</t>
  </si>
  <si>
    <t>备注：本县所辖乡镇作为一级预算部门管理，未单独编制政府预算，为此没有一般公共预算对下税收返还和转移支付决算数据。</t>
  </si>
  <si>
    <t>附件4：</t>
  </si>
  <si>
    <t>2022年度宁化县本级“三公”经费公共财政拨款支出决算情况表</t>
  </si>
  <si>
    <t>统计数</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</si>
  <si>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</si>
  <si>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</si>
  <si>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</si>
  <si>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</si>
  <si>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</si>
  <si>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</si>
  <si>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</si>
  <si>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</si>
  <si>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</si>
  <si>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</si>
  <si>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</si>
  <si>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</si>
  <si>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</si>
  <si>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</si>
  <si>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</si>
  <si>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</si>
  <si>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</si>
  <si>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</si>
  <si>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</si>
  <si>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</si>
  <si>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 xml:space="preserve">
备注：</t>
  </si>
  <si>
    <t xml:space="preserve">1.按照党中央、国务院有关文件及部门预算管理有关规定，“三公”经费包括因公出国（境）费、公务用车购置及运行费和公务接待费。（1）因公出国（境）费，指单位工作人员公务出国（境）的国际旅费、国外城市间交通费、住宿费、伙食费、培训费、公杂费等支出。（2）公务用车购置及运行费，指单位公务用车购置费(含车辆购置税、牌照费)及燃料费、维修费、过桥过路费、保险费、安全奖励费用等支出，公务用车指车改后单位按规定保留的用于履行公务的机动车辆，包括领导干部用车、一般公务用车和执法执勤用车等。（3）公务接待费，指单位按规定开支的各类公务接待（含外宾接待）费用。     </t>
  </si>
  <si>
    <t>2.经汇总，本级2022年使用一般公共预算拨款安排的“三公”经费决算数为618万元，比年初预算的969万元下降36.22%。其中：
（1）因公出国（境）经费0万元，与年初预算的0万元持平；（2）公务用车购置120万元，比年初预算的128万元下降6.25%；（3）公务用车运行维护经费279万元，比年初预算的344万元下降18.90%；（4）公务接待费220万元，比年初预算的497万元下降55.73%。“三公”经费决算下降的主要原因是：县本级有关部门贯彻落实中央八项规定精神，按照过“紧日子”和坚持厉行节约的要求，压减一般性支出，从严控制和压缩“三公”经费支出。</t>
  </si>
  <si>
    <t>附表10</t>
  </si>
  <si>
    <t>2022年度政府性基金预算收入决算表</t>
  </si>
  <si>
    <t>非税收入</t>
  </si>
  <si>
    <t xml:space="preserve">   政府性基金收入</t>
  </si>
  <si>
    <t xml:space="preserve">     核电站乏燃料处理处置基金收入</t>
  </si>
  <si>
    <t xml:space="preserve">     国家电影事业发展专项资金相关收入</t>
  </si>
  <si>
    <t xml:space="preserve">     旅游发展基金收入</t>
  </si>
  <si>
    <t xml:space="preserve">     大中型水库移民后期扶持基金收入</t>
  </si>
  <si>
    <t xml:space="preserve">     小型水库移民扶助基金相关收入</t>
  </si>
  <si>
    <t xml:space="preserve">     可再生能源电价附加收入</t>
  </si>
  <si>
    <t xml:space="preserve">     废弃电器电子产品处理基金收入</t>
  </si>
  <si>
    <t xml:space="preserve">     国有土地使用权出让相关收入</t>
  </si>
  <si>
    <t xml:space="preserve">     国有土地收益基金相关收入</t>
  </si>
  <si>
    <t xml:space="preserve">     农业土地开发资金相关收入</t>
  </si>
  <si>
    <t xml:space="preserve">     城市基础设施配套费相关收入</t>
  </si>
  <si>
    <t xml:space="preserve">     污水处理费相关收入</t>
  </si>
  <si>
    <t xml:space="preserve">     大中型水库库区基金相关收入</t>
  </si>
  <si>
    <t xml:space="preserve">     三峡水库库区基金收入</t>
  </si>
  <si>
    <t xml:space="preserve">     国家重大水利工程建设基金相关收入</t>
  </si>
  <si>
    <t xml:space="preserve">     海南省高等级公路车辆通行附加费相关收入</t>
  </si>
  <si>
    <t xml:space="preserve">     车辆通行费相关收入</t>
  </si>
  <si>
    <t xml:space="preserve">     港口建设费相关收入</t>
  </si>
  <si>
    <t xml:space="preserve">     铁路建设基金收入</t>
  </si>
  <si>
    <t xml:space="preserve">     船舶油污损害赔偿基金收入</t>
  </si>
  <si>
    <t xml:space="preserve">     民航发展基金收入</t>
  </si>
  <si>
    <t xml:space="preserve">     农网还贷资金收入</t>
  </si>
  <si>
    <t xml:space="preserve">     中央特别国债经营基金收入</t>
  </si>
  <si>
    <t xml:space="preserve">     中央特别国债经营基金财务收入</t>
  </si>
  <si>
    <t xml:space="preserve">     彩票发行机构和彩票销售机构的业务费用</t>
  </si>
  <si>
    <t xml:space="preserve">     彩票公益金收入</t>
  </si>
  <si>
    <t xml:space="preserve">     其他政府性基金相关收入</t>
  </si>
  <si>
    <t>本年收入小计</t>
  </si>
  <si>
    <t>债务收入</t>
  </si>
  <si>
    <t>转移性收入</t>
  </si>
  <si>
    <t xml:space="preserve">    待偿债置换专项债券上年结余</t>
  </si>
  <si>
    <t xml:space="preserve">    上年结余</t>
  </si>
  <si>
    <t>附表11</t>
  </si>
  <si>
    <t>2022年度政府性基金预算支出决算表</t>
  </si>
  <si>
    <t>一、科学技术支出</t>
  </si>
  <si>
    <t>二、文化旅游体育与传媒支出</t>
  </si>
  <si>
    <t>三、社会保障和就业支出</t>
  </si>
  <si>
    <t>四、节能环保支出</t>
  </si>
  <si>
    <t>五、城乡社区支出</t>
  </si>
  <si>
    <t>六、农林水支出</t>
  </si>
  <si>
    <t>七、交通运输支出</t>
  </si>
  <si>
    <t>八、资源勘探信息等支出</t>
  </si>
  <si>
    <t>九、金融支出</t>
  </si>
  <si>
    <t>十、其他支出</t>
  </si>
  <si>
    <t>十一、债务付息支出</t>
  </si>
  <si>
    <t>十二、债务发行费用支出</t>
  </si>
  <si>
    <t>本年支出小计</t>
  </si>
  <si>
    <t xml:space="preserve">    上解支出</t>
  </si>
  <si>
    <t xml:space="preserve">    调出资金</t>
  </si>
  <si>
    <t xml:space="preserve">    待偿债置换专项债券结余</t>
  </si>
  <si>
    <t xml:space="preserve">    年终结余</t>
  </si>
  <si>
    <t>附表12</t>
  </si>
  <si>
    <t>2022年度本级政府性基金预算收入决算表</t>
  </si>
  <si>
    <t>附表13</t>
  </si>
  <si>
    <t>2022年度本级政府性基金预算支出决算表</t>
  </si>
  <si>
    <t>预算数</t>
  </si>
  <si>
    <t>科学技术支出</t>
  </si>
  <si>
    <r>
      <rPr>
        <sz val="10"/>
        <color indexed="63"/>
        <rFont val="宋体"/>
        <family val="0"/>
      </rPr>
      <t xml:space="preserve">  </t>
    </r>
    <r>
      <rPr>
        <sz val="10"/>
        <color indexed="63"/>
        <rFont val="宋体"/>
        <family val="0"/>
      </rPr>
      <t>核电站乏燃料处理处置基金支出</t>
    </r>
  </si>
  <si>
    <t>文化旅游体育与传媒支出</t>
  </si>
  <si>
    <r>
      <rPr>
        <sz val="10"/>
        <color indexed="63"/>
        <rFont val="宋体"/>
        <family val="0"/>
      </rPr>
      <t xml:space="preserve">  </t>
    </r>
    <r>
      <rPr>
        <sz val="10"/>
        <color indexed="63"/>
        <rFont val="宋体"/>
        <family val="0"/>
      </rPr>
      <t>国家电影事业发展专项资金安排的支出</t>
    </r>
  </si>
  <si>
    <r>
      <rPr>
        <sz val="10"/>
        <color indexed="63"/>
        <rFont val="宋体"/>
        <family val="0"/>
      </rPr>
      <t xml:space="preserve">  </t>
    </r>
    <r>
      <rPr>
        <sz val="10"/>
        <color indexed="63"/>
        <rFont val="宋体"/>
        <family val="0"/>
      </rPr>
      <t>旅游发展基金支出</t>
    </r>
  </si>
  <si>
    <r>
      <rPr>
        <sz val="10"/>
        <color indexed="63"/>
        <rFont val="宋体"/>
        <family val="0"/>
      </rPr>
      <t xml:space="preserve">  </t>
    </r>
    <r>
      <rPr>
        <sz val="10"/>
        <color indexed="63"/>
        <rFont val="宋体"/>
        <family val="0"/>
      </rPr>
      <t>国家电影事业发展专项资金对应专项债务收入安排的支出</t>
    </r>
  </si>
  <si>
    <t>社会保障和就业支出</t>
  </si>
  <si>
    <r>
      <rPr>
        <sz val="10"/>
        <color indexed="63"/>
        <rFont val="宋体"/>
        <family val="0"/>
      </rPr>
      <t xml:space="preserve">  </t>
    </r>
    <r>
      <rPr>
        <sz val="10"/>
        <color indexed="63"/>
        <rFont val="宋体"/>
        <family val="0"/>
      </rPr>
      <t>大中型水库移民后期扶持基金支出</t>
    </r>
  </si>
  <si>
    <r>
      <rPr>
        <sz val="10"/>
        <color indexed="63"/>
        <rFont val="宋体"/>
        <family val="0"/>
      </rPr>
      <t xml:space="preserve">  </t>
    </r>
    <r>
      <rPr>
        <sz val="10"/>
        <color indexed="63"/>
        <rFont val="宋体"/>
        <family val="0"/>
      </rPr>
      <t>小型水库移民扶助基金安排的支出</t>
    </r>
  </si>
  <si>
    <r>
      <rPr>
        <sz val="10"/>
        <color indexed="63"/>
        <rFont val="宋体"/>
        <family val="0"/>
      </rPr>
      <t xml:space="preserve">  </t>
    </r>
    <r>
      <rPr>
        <sz val="10"/>
        <color indexed="63"/>
        <rFont val="宋体"/>
        <family val="0"/>
      </rPr>
      <t>小型水库移民扶助基金对应专项债务收入安排的支出</t>
    </r>
  </si>
  <si>
    <t>节能环保支出</t>
  </si>
  <si>
    <r>
      <rPr>
        <sz val="10"/>
        <color indexed="63"/>
        <rFont val="宋体"/>
        <family val="0"/>
      </rPr>
      <t xml:space="preserve">  </t>
    </r>
    <r>
      <rPr>
        <sz val="10"/>
        <color indexed="63"/>
        <rFont val="宋体"/>
        <family val="0"/>
      </rPr>
      <t>可再生能源电价附加收入安排的支出</t>
    </r>
  </si>
  <si>
    <r>
      <rPr>
        <sz val="10"/>
        <color indexed="63"/>
        <rFont val="宋体"/>
        <family val="0"/>
      </rPr>
      <t xml:space="preserve">  </t>
    </r>
    <r>
      <rPr>
        <sz val="10"/>
        <color indexed="63"/>
        <rFont val="宋体"/>
        <family val="0"/>
      </rPr>
      <t>废弃电器电子产品处理基金支出</t>
    </r>
  </si>
  <si>
    <t>城乡社区支出</t>
  </si>
  <si>
    <r>
      <rPr>
        <sz val="10"/>
        <color indexed="63"/>
        <rFont val="宋体"/>
        <family val="0"/>
      </rPr>
      <t xml:space="preserve">  </t>
    </r>
    <r>
      <rPr>
        <sz val="10"/>
        <color indexed="63"/>
        <rFont val="宋体"/>
        <family val="0"/>
      </rPr>
      <t>国有土地使用权出让收入安排的支出</t>
    </r>
  </si>
  <si>
    <r>
      <rPr>
        <sz val="10"/>
        <color indexed="63"/>
        <rFont val="宋体"/>
        <family val="0"/>
      </rPr>
      <t xml:space="preserve">  </t>
    </r>
    <r>
      <rPr>
        <sz val="10"/>
        <color indexed="63"/>
        <rFont val="宋体"/>
        <family val="0"/>
      </rPr>
      <t>国有土地收益基金安排的支出</t>
    </r>
  </si>
  <si>
    <r>
      <rPr>
        <sz val="10"/>
        <color indexed="63"/>
        <rFont val="宋体"/>
        <family val="0"/>
      </rPr>
      <t xml:space="preserve">  </t>
    </r>
    <r>
      <rPr>
        <sz val="10"/>
        <color indexed="63"/>
        <rFont val="宋体"/>
        <family val="0"/>
      </rPr>
      <t>农业土地开发资金安排的支出</t>
    </r>
  </si>
  <si>
    <r>
      <rPr>
        <sz val="10"/>
        <color indexed="63"/>
        <rFont val="宋体"/>
        <family val="0"/>
      </rPr>
      <t xml:space="preserve">  </t>
    </r>
    <r>
      <rPr>
        <sz val="10"/>
        <color indexed="63"/>
        <rFont val="宋体"/>
        <family val="0"/>
      </rPr>
      <t>城市基础设施配套费安排的支出</t>
    </r>
  </si>
  <si>
    <r>
      <rPr>
        <sz val="10"/>
        <color indexed="63"/>
        <rFont val="宋体"/>
        <family val="0"/>
      </rPr>
      <t xml:space="preserve">  </t>
    </r>
    <r>
      <rPr>
        <sz val="10"/>
        <color indexed="63"/>
        <rFont val="宋体"/>
        <family val="0"/>
      </rPr>
      <t>污水处理费安排的支出</t>
    </r>
  </si>
  <si>
    <t xml:space="preserve">  土地储备专项债券收入安排的支出  </t>
  </si>
  <si>
    <t xml:space="preserve">  棚户区改造专项债券收入安排的支出  </t>
  </si>
  <si>
    <t xml:space="preserve">  城市基础设施配套费对应专项债务收入安排的支出  </t>
  </si>
  <si>
    <t xml:space="preserve">  污水处理费对应专项债务收入安排的支出  </t>
  </si>
  <si>
    <t xml:space="preserve">  国有土地使用权出让收入对应专项债务收入安排的支出  </t>
  </si>
  <si>
    <t>农林水支出</t>
  </si>
  <si>
    <r>
      <rPr>
        <sz val="10"/>
        <color indexed="63"/>
        <rFont val="宋体"/>
        <family val="0"/>
      </rPr>
      <t xml:space="preserve">  </t>
    </r>
    <r>
      <rPr>
        <sz val="10"/>
        <color indexed="63"/>
        <rFont val="宋体"/>
        <family val="0"/>
      </rPr>
      <t>大中型水库库区基金安排的支出</t>
    </r>
  </si>
  <si>
    <r>
      <rPr>
        <sz val="10"/>
        <color indexed="63"/>
        <rFont val="宋体"/>
        <family val="0"/>
      </rPr>
      <t xml:space="preserve">  </t>
    </r>
    <r>
      <rPr>
        <sz val="10"/>
        <color indexed="63"/>
        <rFont val="宋体"/>
        <family val="0"/>
      </rPr>
      <t>三峡水库库区基金支出</t>
    </r>
  </si>
  <si>
    <r>
      <rPr>
        <sz val="10"/>
        <color indexed="63"/>
        <rFont val="宋体"/>
        <family val="0"/>
      </rPr>
      <t xml:space="preserve">  </t>
    </r>
    <r>
      <rPr>
        <sz val="10"/>
        <color indexed="63"/>
        <rFont val="宋体"/>
        <family val="0"/>
      </rPr>
      <t>国家重大水利工程建设基金安排的支出</t>
    </r>
  </si>
  <si>
    <t xml:space="preserve">  大中型水库库区基金对应专项债务收入安排的支出  </t>
  </si>
  <si>
    <t xml:space="preserve">  国家重大水利工程建设基金对应专项债务收入安排的支出  </t>
  </si>
  <si>
    <t>交通运输支出</t>
  </si>
  <si>
    <r>
      <rPr>
        <sz val="10"/>
        <color indexed="63"/>
        <rFont val="宋体"/>
        <family val="0"/>
      </rPr>
      <t xml:space="preserve">  </t>
    </r>
    <r>
      <rPr>
        <sz val="10"/>
        <color indexed="63"/>
        <rFont val="宋体"/>
        <family val="0"/>
      </rPr>
      <t>海南省高等级公路车辆通行附加费安排的支出</t>
    </r>
  </si>
  <si>
    <r>
      <rPr>
        <sz val="10"/>
        <color indexed="63"/>
        <rFont val="宋体"/>
        <family val="0"/>
      </rPr>
      <t xml:space="preserve">  </t>
    </r>
    <r>
      <rPr>
        <sz val="10"/>
        <color indexed="63"/>
        <rFont val="宋体"/>
        <family val="0"/>
      </rPr>
      <t>车辆通行费安排的支出</t>
    </r>
  </si>
  <si>
    <r>
      <rPr>
        <sz val="10"/>
        <color indexed="63"/>
        <rFont val="宋体"/>
        <family val="0"/>
      </rPr>
      <t xml:space="preserve">  </t>
    </r>
    <r>
      <rPr>
        <sz val="10"/>
        <color indexed="63"/>
        <rFont val="宋体"/>
        <family val="0"/>
      </rPr>
      <t>港口建设费安排的支出</t>
    </r>
  </si>
  <si>
    <r>
      <rPr>
        <sz val="10"/>
        <color indexed="63"/>
        <rFont val="宋体"/>
        <family val="0"/>
      </rPr>
      <t xml:space="preserve">  </t>
    </r>
    <r>
      <rPr>
        <sz val="10"/>
        <color indexed="63"/>
        <rFont val="宋体"/>
        <family val="0"/>
      </rPr>
      <t>铁路建设基金支出</t>
    </r>
  </si>
  <si>
    <r>
      <rPr>
        <sz val="10"/>
        <color indexed="63"/>
        <rFont val="宋体"/>
        <family val="0"/>
      </rPr>
      <t xml:space="preserve">  </t>
    </r>
    <r>
      <rPr>
        <sz val="10"/>
        <color indexed="63"/>
        <rFont val="宋体"/>
        <family val="0"/>
      </rPr>
      <t>船舶油污损害赔偿基金支出</t>
    </r>
  </si>
  <si>
    <r>
      <rPr>
        <sz val="10"/>
        <color indexed="63"/>
        <rFont val="宋体"/>
        <family val="0"/>
      </rPr>
      <t xml:space="preserve">  </t>
    </r>
    <r>
      <rPr>
        <sz val="10"/>
        <color indexed="63"/>
        <rFont val="宋体"/>
        <family val="0"/>
      </rPr>
      <t>民航发展基金支出</t>
    </r>
  </si>
  <si>
    <t xml:space="preserve">  海南省高等级公路车辆通行附加费对应专项债务收入安排的支出  </t>
  </si>
  <si>
    <t xml:space="preserve">  政府收费公路专项债券收入安排的支出  </t>
  </si>
  <si>
    <t xml:space="preserve">  车辆通行费对应专项债务收入安排的支出  </t>
  </si>
  <si>
    <t xml:space="preserve">  港口建设费对应专项债务收入安排的支出  </t>
  </si>
  <si>
    <t>资源勘探工业信息等支出</t>
  </si>
  <si>
    <r>
      <rPr>
        <sz val="10"/>
        <color indexed="63"/>
        <rFont val="宋体"/>
        <family val="0"/>
      </rPr>
      <t xml:space="preserve">  </t>
    </r>
    <r>
      <rPr>
        <sz val="10"/>
        <color indexed="63"/>
        <rFont val="宋体"/>
        <family val="0"/>
      </rPr>
      <t>农网还贷资金支出</t>
    </r>
  </si>
  <si>
    <t>金融支出</t>
  </si>
  <si>
    <r>
      <rPr>
        <sz val="10"/>
        <color indexed="63"/>
        <rFont val="宋体"/>
        <family val="0"/>
      </rPr>
      <t xml:space="preserve">  </t>
    </r>
    <r>
      <rPr>
        <sz val="10"/>
        <color indexed="63"/>
        <rFont val="宋体"/>
        <family val="0"/>
      </rPr>
      <t>金融调控支出</t>
    </r>
  </si>
  <si>
    <r>
      <rPr>
        <sz val="10"/>
        <color indexed="63"/>
        <rFont val="宋体"/>
        <family val="0"/>
      </rPr>
      <t xml:space="preserve">    </t>
    </r>
    <r>
      <rPr>
        <sz val="10"/>
        <color indexed="63"/>
        <rFont val="宋体"/>
        <family val="0"/>
      </rPr>
      <t>中央特别国债经营基金支出</t>
    </r>
  </si>
  <si>
    <r>
      <rPr>
        <sz val="10"/>
        <color indexed="63"/>
        <rFont val="宋体"/>
        <family val="0"/>
      </rPr>
      <t xml:space="preserve">    </t>
    </r>
    <r>
      <rPr>
        <sz val="10"/>
        <color indexed="63"/>
        <rFont val="宋体"/>
        <family val="0"/>
      </rPr>
      <t>中央特别国债经营基金财务支出</t>
    </r>
  </si>
  <si>
    <t>其他支出</t>
  </si>
  <si>
    <r>
      <rPr>
        <sz val="10"/>
        <color indexed="63"/>
        <rFont val="宋体"/>
        <family val="0"/>
      </rPr>
      <t xml:space="preserve">  </t>
    </r>
    <r>
      <rPr>
        <sz val="10"/>
        <color indexed="63"/>
        <rFont val="宋体"/>
        <family val="0"/>
      </rPr>
      <t>其他政府性基金及对应专项债务收入安排的支出</t>
    </r>
  </si>
  <si>
    <r>
      <rPr>
        <sz val="10"/>
        <color indexed="63"/>
        <rFont val="宋体"/>
        <family val="0"/>
      </rPr>
      <t xml:space="preserve">  </t>
    </r>
    <r>
      <rPr>
        <sz val="10"/>
        <color indexed="63"/>
        <rFont val="宋体"/>
        <family val="0"/>
      </rPr>
      <t>彩票发行销售机构业务费安排的支出</t>
    </r>
  </si>
  <si>
    <r>
      <rPr>
        <sz val="10"/>
        <color indexed="63"/>
        <rFont val="宋体"/>
        <family val="0"/>
      </rPr>
      <t xml:space="preserve">  </t>
    </r>
    <r>
      <rPr>
        <sz val="10"/>
        <color indexed="63"/>
        <rFont val="宋体"/>
        <family val="0"/>
      </rPr>
      <t>彩票公益金安排的支出</t>
    </r>
  </si>
  <si>
    <t>债务付息支出</t>
  </si>
  <si>
    <t>债务发行费用支出</t>
  </si>
  <si>
    <t xml:space="preserve">    补助支出</t>
  </si>
  <si>
    <t xml:space="preserve">    债务转贷支出</t>
  </si>
  <si>
    <r>
      <rPr>
        <sz val="12"/>
        <rFont val="宋体"/>
        <family val="0"/>
      </rPr>
      <t>附表</t>
    </r>
    <r>
      <rPr>
        <sz val="12"/>
        <rFont val="宋体"/>
        <family val="0"/>
      </rPr>
      <t>14</t>
    </r>
  </si>
  <si>
    <t>2022年度本级政府性基金对下转移支付决算表</t>
  </si>
  <si>
    <t>项目</t>
  </si>
  <si>
    <t>一、文化体育与传媒支出</t>
  </si>
  <si>
    <t>二、社会保障和就业支出</t>
  </si>
  <si>
    <t>三、节能环保支出</t>
  </si>
  <si>
    <t>四、城乡社区支出</t>
  </si>
  <si>
    <t>五、农林水支出</t>
  </si>
  <si>
    <t>六、交通运输支出</t>
  </si>
  <si>
    <t>七、资源勘探信息等支出</t>
  </si>
  <si>
    <t>八、商业服务业等支出</t>
  </si>
  <si>
    <t>九、其他支出</t>
  </si>
  <si>
    <t>十、债务付息支出</t>
  </si>
  <si>
    <t>十一、债务发行费用支出</t>
  </si>
  <si>
    <t>备注：本县所辖乡镇作为一级预算部门管理，未单独编制政府预算，为此没有政府性基金对下税收返还和转移支付决算数据。</t>
  </si>
  <si>
    <t>附表15</t>
  </si>
  <si>
    <t>2022年度国有资本经营预算收入决算表</t>
  </si>
  <si>
    <t xml:space="preserve"> </t>
  </si>
  <si>
    <t>一、利润收入</t>
  </si>
  <si>
    <t>二、股利、股息收入</t>
  </si>
  <si>
    <t>三、产权转让收入</t>
  </si>
  <si>
    <t>四、清算收入</t>
  </si>
  <si>
    <t>五、其他国有资本经营预算收入</t>
  </si>
  <si>
    <t>上级补助收入</t>
  </si>
  <si>
    <t>上年结余</t>
  </si>
  <si>
    <t>附表16</t>
  </si>
  <si>
    <t>2022年度国有资本经营预算支出决算表</t>
  </si>
  <si>
    <t>一、解决历史遗留问题及改革成本支出</t>
  </si>
  <si>
    <t>二、国有企业资本金注入</t>
  </si>
  <si>
    <t>三、国有企业政策性补贴</t>
  </si>
  <si>
    <t>四、金融国有资本经营预算支出</t>
  </si>
  <si>
    <t>五、其他国有资本经营预算支出</t>
  </si>
  <si>
    <t>调出资金</t>
  </si>
  <si>
    <t>年终结余</t>
  </si>
  <si>
    <r>
      <rPr>
        <sz val="12"/>
        <rFont val="宋体"/>
        <family val="0"/>
      </rPr>
      <t>附表</t>
    </r>
    <r>
      <rPr>
        <sz val="12"/>
        <rFont val="宋体"/>
        <family val="0"/>
      </rPr>
      <t>17</t>
    </r>
  </si>
  <si>
    <t>2022年度本级国有资本经营预算收入决算表</t>
  </si>
  <si>
    <t>企业</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</si>
  <si>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</si>
  <si>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</si>
  <si>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</si>
  <si>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</si>
  <si>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</si>
  <si>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</si>
  <si>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</si>
  <si>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</si>
  <si>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</si>
  <si>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</si>
  <si>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</si>
  <si>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</si>
  <si>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</si>
  <si>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</si>
  <si>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</si>
  <si>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</si>
  <si>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</si>
  <si>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</si>
  <si>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</si>
  <si>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</si>
  <si>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</si>
  <si>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</si>
  <si>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</si>
  <si>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</si>
  <si>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</si>
  <si>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</si>
  <si>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</si>
  <si>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</si>
  <si>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</si>
  <si>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</si>
  <si>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</si>
  <si>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 xml:space="preserve">  其中：国有控股公司股利、股息收入</t>
  </si>
  <si>
    <t xml:space="preserve"> 国有参股公司股利、股息收入</t>
  </si>
  <si>
    <t xml:space="preserve"> 金融企业股利、股息收入</t>
  </si>
  <si>
    <t xml:space="preserve"> 其他国有企业股利、股息收入</t>
  </si>
  <si>
    <t>国有股减持收入</t>
  </si>
  <si>
    <t>国有股权、股份转让收入</t>
  </si>
  <si>
    <t>国有独资企业产权转让收入</t>
  </si>
  <si>
    <t>金融企业产权转让收入</t>
  </si>
  <si>
    <t>其他国有资本经营预算企业产权转让收入</t>
  </si>
  <si>
    <t>国有股权、股份清算收入</t>
  </si>
  <si>
    <t>国有独资企业清算收入</t>
  </si>
  <si>
    <t>其他国有资本经营预算企业清算收入</t>
  </si>
  <si>
    <t xml:space="preserve">    国有资本经营预算转移支付收入</t>
  </si>
  <si>
    <t xml:space="preserve">    上年结转收入</t>
  </si>
  <si>
    <t>附表18</t>
  </si>
  <si>
    <t>2022年度本级国有资本经营预算支出决算表</t>
  </si>
  <si>
    <t>决算数为预算数的％</t>
  </si>
  <si>
    <t>决算数为上年决算数的％</t>
  </si>
  <si>
    <t xml:space="preserve"> 其中：厂办大集体改革支出</t>
  </si>
  <si>
    <t>“三供一业”移交补助支出</t>
  </si>
  <si>
    <t>国有企业办职教幼教补助支出</t>
  </si>
  <si>
    <t>国有企业办公共服务机构移交补助支出</t>
  </si>
  <si>
    <t>国有企业退休人员社会化管理补助支出</t>
  </si>
  <si>
    <t>国有企业棚户区改造支出</t>
  </si>
  <si>
    <t>国有企业改革成本支出</t>
  </si>
  <si>
    <t>离休干部医药补助支出</t>
  </si>
  <si>
    <t>其他解决历史遗留问题及改革成本支出</t>
  </si>
  <si>
    <t xml:space="preserve"> 其中：国有经济结构调整支出</t>
  </si>
  <si>
    <t>公益性设施投资支出</t>
  </si>
  <si>
    <t>前瞻性战略性产业发展支出</t>
  </si>
  <si>
    <t>生态环境保护支出</t>
  </si>
  <si>
    <t>支持科技进步支出</t>
  </si>
  <si>
    <t>保障国有经济安全支出</t>
  </si>
  <si>
    <t>对外投资合作支出</t>
  </si>
  <si>
    <t>其他国有企业资本金注入</t>
  </si>
  <si>
    <t xml:space="preserve"> 其中：国有企业政策性补贴</t>
  </si>
  <si>
    <t xml:space="preserve"> 其中：资本性支出</t>
  </si>
  <si>
    <t xml:space="preserve">       改革性支出</t>
  </si>
  <si>
    <t xml:space="preserve">      其他金融国有资本经营预算支出</t>
  </si>
  <si>
    <t xml:space="preserve">    国有资本经营预算转移支付支出</t>
  </si>
  <si>
    <t>本年支出合计</t>
  </si>
  <si>
    <t>附表19</t>
  </si>
  <si>
    <t>2022年度社会保险基金预算收入决算表</t>
  </si>
  <si>
    <t>决算数为上年决算数%</t>
  </si>
  <si>
    <t>一、企业职工基本养老保险基金收入</t>
  </si>
  <si>
    <t>二、城乡居民基本养老保险基金收入</t>
  </si>
  <si>
    <t>三、机关事业单位基本养老保险基金收入</t>
  </si>
  <si>
    <t>四、职工基本医疗保险基金收入</t>
  </si>
  <si>
    <t>五、居民基本医疗保险基金收入</t>
  </si>
  <si>
    <r>
      <rPr>
        <sz val="11"/>
        <color indexed="8"/>
        <rFont val="Times New Roman"/>
        <family val="1"/>
      </rPr>
      <t xml:space="preserve"> (</t>
    </r>
    <r>
      <rPr>
        <sz val="11"/>
        <color indexed="8"/>
        <rFont val="宋体"/>
        <family val="0"/>
      </rPr>
      <t>一</t>
    </r>
    <r>
      <rPr>
        <sz val="11"/>
        <color indexed="8"/>
        <rFont val="Times New Roman"/>
        <family val="1"/>
      </rPr>
      <t xml:space="preserve">) </t>
    </r>
    <r>
      <rPr>
        <sz val="11"/>
        <color indexed="8"/>
        <rFont val="宋体"/>
        <family val="0"/>
      </rPr>
      <t>城乡居民基本医疗保险基金收入</t>
    </r>
  </si>
  <si>
    <t>(二)新型农村合作医疗基金收入</t>
  </si>
  <si>
    <r>
      <rPr>
        <sz val="11"/>
        <color indexed="8"/>
        <rFont val="Times New Roman"/>
        <family val="1"/>
      </rPr>
      <t xml:space="preserve"> (</t>
    </r>
    <r>
      <rPr>
        <sz val="11"/>
        <color indexed="8"/>
        <rFont val="宋体"/>
        <family val="0"/>
      </rPr>
      <t>三</t>
    </r>
    <r>
      <rPr>
        <sz val="11"/>
        <color indexed="8"/>
        <rFont val="Times New Roman"/>
        <family val="1"/>
      </rPr>
      <t xml:space="preserve">) </t>
    </r>
    <r>
      <rPr>
        <sz val="11"/>
        <color indexed="8"/>
        <rFont val="宋体"/>
        <family val="0"/>
      </rPr>
      <t>城镇居民基本医疗保险基金收入</t>
    </r>
  </si>
  <si>
    <t>六、工伤保险基金收入</t>
  </si>
  <si>
    <t>七、失业保险基金收入</t>
  </si>
  <si>
    <t>八、生育保险基金收入</t>
  </si>
  <si>
    <t>合    计</t>
  </si>
  <si>
    <t>附20</t>
  </si>
  <si>
    <t>2022年度社会保险基金预算支出决算表</t>
  </si>
  <si>
    <t>项　目</t>
  </si>
  <si>
    <t>一、企业职工基本养老保险基金支出</t>
  </si>
  <si>
    <t>二、城乡居民基本养老保险基金支出</t>
  </si>
  <si>
    <t>三、机关事业单位基本养老保险基金支出</t>
  </si>
  <si>
    <t>四、职工基本医疗保险基金支出</t>
  </si>
  <si>
    <t>五、居民基本医疗保险基金支出</t>
  </si>
  <si>
    <r>
      <rPr>
        <sz val="11"/>
        <color indexed="8"/>
        <rFont val="Times New Roman"/>
        <family val="1"/>
      </rPr>
      <t xml:space="preserve">    (</t>
    </r>
    <r>
      <rPr>
        <sz val="11"/>
        <color indexed="8"/>
        <rFont val="宋体"/>
        <family val="0"/>
      </rPr>
      <t>一</t>
    </r>
    <r>
      <rPr>
        <sz val="11"/>
        <color indexed="8"/>
        <rFont val="Times New Roman"/>
        <family val="1"/>
      </rPr>
      <t xml:space="preserve">) </t>
    </r>
    <r>
      <rPr>
        <sz val="11"/>
        <color indexed="8"/>
        <rFont val="宋体"/>
        <family val="0"/>
      </rPr>
      <t>城乡居民基本医疗保险基金支出</t>
    </r>
  </si>
  <si>
    <t xml:space="preserve">  (二) 新型农村合作医疗基金支出</t>
  </si>
  <si>
    <r>
      <rPr>
        <sz val="11"/>
        <color indexed="8"/>
        <rFont val="Times New Roman"/>
        <family val="1"/>
      </rPr>
      <t xml:space="preserve">    (</t>
    </r>
    <r>
      <rPr>
        <sz val="11"/>
        <color indexed="8"/>
        <rFont val="宋体"/>
        <family val="0"/>
      </rPr>
      <t>三</t>
    </r>
    <r>
      <rPr>
        <sz val="11"/>
        <color indexed="8"/>
        <rFont val="Times New Roman"/>
        <family val="1"/>
      </rPr>
      <t xml:space="preserve">) </t>
    </r>
    <r>
      <rPr>
        <sz val="11"/>
        <color indexed="8"/>
        <rFont val="宋体"/>
        <family val="0"/>
      </rPr>
      <t>城镇居民基本医疗保险基金支出</t>
    </r>
  </si>
  <si>
    <t>六、工伤保险基金支出</t>
  </si>
  <si>
    <t>七、失业保险基金支出</t>
  </si>
  <si>
    <t>八、生育保险基金支出</t>
  </si>
  <si>
    <t>合  计</t>
  </si>
  <si>
    <t>附表21</t>
  </si>
  <si>
    <t>2022年度本级社会保险基金预算收入决算表</t>
  </si>
  <si>
    <t xml:space="preserve">    其中：社会保险费收入</t>
  </si>
  <si>
    <t xml:space="preserve">          财政补贴收入</t>
  </si>
  <si>
    <t xml:space="preserve">          利息收入</t>
  </si>
  <si>
    <t xml:space="preserve">          其他收入</t>
  </si>
  <si>
    <t xml:space="preserve">          转移收入</t>
  </si>
  <si>
    <t xml:space="preserve">          中央调剂资金收入</t>
  </si>
  <si>
    <t xml:space="preserve">    其中：保险费收入</t>
  </si>
  <si>
    <t xml:space="preserve">          投资委托收益</t>
  </si>
  <si>
    <t xml:space="preserve"> (一) 城乡居民基本医疗保险基金收入</t>
  </si>
  <si>
    <t>(二) 新型农村合作医疗基金收入</t>
  </si>
  <si>
    <t xml:space="preserve"> (三) 城镇居民基本医疗保险基金收入</t>
  </si>
  <si>
    <r>
      <rPr>
        <sz val="11"/>
        <color indexed="8"/>
        <rFont val="Times New Roman"/>
        <family val="1"/>
      </rPr>
      <t xml:space="preserve">  </t>
    </r>
    <r>
      <rPr>
        <sz val="11"/>
        <color indexed="8"/>
        <rFont val="宋体"/>
        <family val="0"/>
      </rPr>
      <t>其中：保险费收入</t>
    </r>
  </si>
  <si>
    <r>
      <rPr>
        <sz val="11"/>
        <color indexed="8"/>
        <rFont val="Times New Roman"/>
        <family val="1"/>
      </rPr>
      <t xml:space="preserve">             </t>
    </r>
    <r>
      <rPr>
        <sz val="11"/>
        <color indexed="8"/>
        <rFont val="宋体"/>
        <family val="0"/>
      </rPr>
      <t>财政补贴收入</t>
    </r>
  </si>
  <si>
    <r>
      <rPr>
        <sz val="11"/>
        <color indexed="8"/>
        <rFont val="Times New Roman"/>
        <family val="1"/>
      </rPr>
      <t xml:space="preserve">             </t>
    </r>
    <r>
      <rPr>
        <sz val="11"/>
        <color indexed="8"/>
        <rFont val="宋体"/>
        <family val="0"/>
      </rPr>
      <t>利息收入</t>
    </r>
  </si>
  <si>
    <t xml:space="preserve">           其他收入</t>
  </si>
  <si>
    <t>合      计</t>
  </si>
  <si>
    <t>附表22</t>
  </si>
  <si>
    <t>2022年度本级社会保险基金预算支出决算表</t>
  </si>
  <si>
    <t xml:space="preserve">    其中：基本养老金</t>
  </si>
  <si>
    <t xml:space="preserve">          医疗补助金</t>
  </si>
  <si>
    <t xml:space="preserve">          丧葬抚恤补助</t>
  </si>
  <si>
    <t xml:space="preserve">          其他企业职工基本养老保险基金支出</t>
  </si>
  <si>
    <t xml:space="preserve">    其中：社会保险待遇支出</t>
  </si>
  <si>
    <t xml:space="preserve">          其他支出</t>
  </si>
  <si>
    <t xml:space="preserve">          转移支出</t>
  </si>
  <si>
    <t xml:space="preserve">          中央调剂资金支出</t>
  </si>
  <si>
    <t xml:space="preserve">    其中：职工基本医疗保险统筹基金</t>
  </si>
  <si>
    <t xml:space="preserve">          职工医疗保险个人账户基金</t>
  </si>
  <si>
    <t xml:space="preserve">          其他职工基本医疗保险基金支出</t>
  </si>
  <si>
    <t xml:space="preserve"> (一) 城乡居民基本医疗保险基金支出</t>
  </si>
  <si>
    <t xml:space="preserve">        其中：城乡居民基本医疗保险基金医疗待遇支出</t>
  </si>
  <si>
    <t xml:space="preserve">              大病医疗保险支出</t>
  </si>
  <si>
    <t xml:space="preserve">              其他城乡居民基本医疗保险基金支出</t>
  </si>
  <si>
    <t>(二) 新型农村合作医疗基金支出</t>
  </si>
  <si>
    <t xml:space="preserve">        其中：新型农村合作医疗基金医疗待遇支出</t>
  </si>
  <si>
    <t xml:space="preserve">              其他新型农村合作医疗基金支出</t>
  </si>
  <si>
    <t xml:space="preserve"> (三) 城镇居民基本医疗保险基金支出</t>
  </si>
  <si>
    <t xml:space="preserve">        其中：城镇居民基本医疗保险基金医疗待遇支出</t>
  </si>
  <si>
    <t xml:space="preserve">              其他城镇居民基本医疗保险基金支出</t>
  </si>
  <si>
    <t xml:space="preserve">    其中：工伤保险待遇</t>
  </si>
  <si>
    <t xml:space="preserve">          劳动能力鉴定支出</t>
  </si>
  <si>
    <t xml:space="preserve">          工伤预防费用支出</t>
  </si>
  <si>
    <t xml:space="preserve">          其他工伤保险基金支出</t>
  </si>
  <si>
    <t xml:space="preserve">    其中：失业保险金</t>
  </si>
  <si>
    <t xml:space="preserve">          医疗保险费</t>
  </si>
  <si>
    <t xml:space="preserve">          职业培训和职业介绍补贴</t>
  </si>
  <si>
    <t xml:space="preserve">          其他失业保险基金支出</t>
  </si>
  <si>
    <t xml:space="preserve">    其中：生育医疗费用支出</t>
  </si>
  <si>
    <t xml:space="preserve">          生育津贴支出</t>
  </si>
  <si>
    <t xml:space="preserve">          其他生育保险基金支出</t>
  </si>
  <si>
    <t>附表23</t>
  </si>
  <si>
    <t>2022年度政府一般债务余额和限额情况表</t>
  </si>
  <si>
    <t>政府债务余额</t>
  </si>
  <si>
    <t>金额</t>
  </si>
  <si>
    <t>1. 2021年末一般债务余额</t>
  </si>
  <si>
    <t>2. 2022新增一般债务额</t>
  </si>
  <si>
    <t>3.2022年偿还一般债务本金</t>
  </si>
  <si>
    <t>4.2022年末一般债务余额</t>
  </si>
  <si>
    <t>政府债务限额</t>
  </si>
  <si>
    <t>1．2021年一般债务限额</t>
  </si>
  <si>
    <t>2．2022年新增一般债务限额</t>
  </si>
  <si>
    <t>3．2022年一般债务限额</t>
  </si>
  <si>
    <t>备注：在公开年度政府预算时，公开上年末债务余额和限额情况；在本级人大常委会通过本级预算调整方案（增加债务限额）后，公开本级债务限额情况；在公开年度政府决算时，公开本年债务余额和限额情况。</t>
  </si>
  <si>
    <t>附表24</t>
  </si>
  <si>
    <t>2022年度本级政府一般债务余额和限额情况表</t>
  </si>
  <si>
    <t>附表25</t>
  </si>
  <si>
    <t>2022年度政府专项债务余额和限额情况表</t>
  </si>
  <si>
    <t>1. 2021年末专项债务余额</t>
  </si>
  <si>
    <t>2. 2022年新增专项债务额</t>
  </si>
  <si>
    <t>3. 2022年偿还专项债务本金</t>
  </si>
  <si>
    <t>4. 2022年末专项债务余额</t>
  </si>
  <si>
    <t>1．2021年末专项债务限额</t>
  </si>
  <si>
    <t>2．2022年新增专项债务限额</t>
  </si>
  <si>
    <t>3．2022年专项债务限额调减</t>
  </si>
  <si>
    <t>4．2022年末专项债务限额</t>
  </si>
  <si>
    <t>附表26</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</si>
</sst>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0_ ;_ \¥* \-#,##0.00_ ;_ \¥* &quot;-&quot;??_ ;_ @_ "/>
    <numFmt numFmtId="177" formatCode="_-\¥* #,##0_-;\-\¥* #,##0_-;_-\¥* &quot;-&quot;_-;_-@_-"/>
    <numFmt numFmtId="178" formatCode="_-&quot;$&quot;* #,##0_-;\-&quot;$&quot;* #,##0_-;_-&quot;$&quot;* &quot;-&quot;_-;_-@_-"/>
    <numFmt numFmtId="179" formatCode="\$#,##0;\(\$#,##0\)"/>
    <numFmt numFmtId="180" formatCode="\$#,##0.00;\(\$#,##0.00\)"/>
    <numFmt numFmtId="181" formatCode="0.0"/>
    <numFmt numFmtId="182" formatCode="_-* #,##0.0000_-;\-* #,##0.0000_-;_-* &quot;-&quot;??_-;_-@_-"/>
    <numFmt numFmtId="183" formatCode="#,##0;\(#,##0\)"/>
    <numFmt numFmtId="184" formatCode="_-* #,##0.00_-;\-* #,##0.00_-;_-* &quot;-&quot;??_-;_-@_-"/>
    <numFmt numFmtId="185" formatCode="#,##0.000_ "/>
    <numFmt numFmtId="186" formatCode="#,##0;\-#,##0;&quot;-&quot;"/>
    <numFmt numFmtId="187" formatCode="_(* #,##0.00_);_(* \(#,##0.00\);_(* &quot;-&quot;??_);_(@_)"/>
    <numFmt numFmtId="188" formatCode="* #,##0.00;* \-#,##0.00;* &quot;-&quot;??;@"/>
    <numFmt numFmtId="189" formatCode="_(&quot;$&quot;* #,##0.00_);_(&quot;$&quot;* \(#,##0.00\);_(&quot;$&quot;* &quot;-&quot;??_);_(@_)"/>
    <numFmt numFmtId="190" formatCode="_-* #,##0_-;\-* #,##0_-;_-* &quot;-&quot;_-;_-@_-"/>
    <numFmt numFmtId="191" formatCode="#,##0.00_ "/>
    <numFmt numFmtId="192" formatCode="#,##0_ "/>
    <numFmt numFmtId="193" formatCode="0_ "/>
    <numFmt numFmtId="194" formatCode="0_ ;[Red]\-0\ "/>
    <numFmt numFmtId="195" formatCode="0.00_ "/>
    <numFmt numFmtId="196" formatCode="0.0%"/>
    <numFmt numFmtId="197" formatCode="#,##0_ ;[Red]\-#,##0\ "/>
    <numFmt numFmtId="198" formatCode="#,##0_);[Red]\(#,##0\)"/>
    <numFmt numFmtId="199" formatCode="0.00_);[Red]\(0.00\)"/>
    <numFmt numFmtId="200" formatCode="0.0_ "/>
    <numFmt numFmtId="201" formatCode="0.000000_ "/>
    <numFmt numFmtId="202" formatCode="0_);[Red]\(0\)"/>
    <numFmt numFmtId="203" formatCode="0;_؀"/>
  </numFmts>
  <fonts count="76">
    <font>
      <sz val="12"/>
      <name val="宋体"/>
      <family val="0"/>
    </font>
    <font>
      <sz val="11"/>
      <name val="宋体"/>
      <family val="0"/>
    </font>
    <font>
      <sz val="16"/>
      <color indexed="8"/>
      <name val="方正小标宋_GBK"/>
      <family val="0"/>
    </font>
    <font>
      <sz val="11"/>
      <color indexed="8"/>
      <name val="Arial"/>
      <family val="2"/>
    </font>
    <font>
      <sz val="11"/>
      <color indexed="8"/>
      <name val="宋体"/>
      <family val="0"/>
    </font>
    <font>
      <b/>
      <sz val="11"/>
      <color indexed="8"/>
      <name val="宋体"/>
      <family val="0"/>
    </font>
    <font>
      <sz val="12"/>
      <color indexed="8"/>
      <name val="宋体"/>
      <family val="0"/>
    </font>
    <font>
      <sz val="11"/>
      <name val="楷体"/>
      <family val="3"/>
    </font>
    <font>
      <sz val="12"/>
      <color indexed="10"/>
      <name val="宋体"/>
      <family val="0"/>
    </font>
    <font>
      <b/>
      <sz val="12"/>
      <name val="宋体"/>
      <family val="0"/>
    </font>
    <font>
      <b/>
      <sz val="11"/>
      <name val="宋体"/>
      <family val="0"/>
    </font>
    <font>
      <sz val="11"/>
      <color indexed="8"/>
      <name val="Times New Roman"/>
      <family val="1"/>
    </font>
    <font>
      <sz val="14"/>
      <name val="宋体"/>
      <family val="0"/>
    </font>
    <font>
      <sz val="16"/>
      <name val="方正小标宋_GBK"/>
      <family val="0"/>
    </font>
    <font>
      <sz val="10"/>
      <name val="宋体"/>
      <family val="0"/>
    </font>
    <font>
      <b/>
      <sz val="9"/>
      <name val="宋体"/>
      <family val="0"/>
    </font>
    <font>
      <b/>
      <sz val="10"/>
      <name val="宋体"/>
      <family val="0"/>
    </font>
    <font>
      <b/>
      <sz val="12"/>
      <name val="华文楷体"/>
      <family val="0"/>
    </font>
    <font>
      <sz val="12"/>
      <name val="黑体"/>
      <family val="3"/>
    </font>
    <font>
      <sz val="12"/>
      <color indexed="10"/>
      <name val="黑体"/>
      <family val="3"/>
    </font>
    <font>
      <sz val="11"/>
      <name val="黑体"/>
      <family val="3"/>
    </font>
    <font>
      <sz val="11"/>
      <color indexed="10"/>
      <name val="黑体"/>
      <family val="3"/>
    </font>
    <font>
      <b/>
      <sz val="10"/>
      <color indexed="63"/>
      <name val="宋体"/>
      <family val="0"/>
    </font>
    <font>
      <sz val="12"/>
      <name val="仿宋_GB2312"/>
      <family val="3"/>
    </font>
    <font>
      <sz val="10"/>
      <color indexed="63"/>
      <name val="宋体"/>
      <family val="0"/>
    </font>
    <font>
      <sz val="10"/>
      <name val="黑体"/>
      <family val="3"/>
    </font>
    <font>
      <sz val="18"/>
      <name val="黑体"/>
      <family val="3"/>
    </font>
    <font>
      <sz val="11"/>
      <color indexed="8"/>
      <name val="Tahoma"/>
      <family val="2"/>
    </font>
    <font>
      <sz val="11"/>
      <color indexed="8"/>
      <name val="楷体"/>
      <family val="3"/>
    </font>
    <font>
      <b/>
      <sz val="11"/>
      <name val="楷体"/>
      <family val="3"/>
    </font>
    <font>
      <sz val="16"/>
      <name val="宋体"/>
      <family val="0"/>
    </font>
    <font>
      <b/>
      <sz val="18"/>
      <name val="方正小标宋_GBK"/>
      <family val="0"/>
    </font>
    <font>
      <sz val="11"/>
      <color indexed="62"/>
      <name val="宋体"/>
      <family val="0"/>
    </font>
    <font>
      <sz val="11"/>
      <color indexed="9"/>
      <name val="宋体"/>
      <family val="0"/>
    </font>
    <font>
      <sz val="11"/>
      <color indexed="20"/>
      <name val="宋体"/>
      <family val="0"/>
    </font>
    <font>
      <b/>
      <sz val="11"/>
      <color indexed="52"/>
      <name val="宋体"/>
      <family val="0"/>
    </font>
    <font>
      <b/>
      <sz val="11"/>
      <color indexed="56"/>
      <name val="宋体"/>
      <family val="0"/>
    </font>
    <font>
      <b/>
      <sz val="18"/>
      <name val="Arial"/>
      <family val="2"/>
    </font>
    <font>
      <sz val="11"/>
      <color indexed="42"/>
      <name val="宋体"/>
      <family val="0"/>
    </font>
    <font>
      <b/>
      <sz val="18"/>
      <color indexed="62"/>
      <name val="宋体"/>
      <family val="0"/>
    </font>
    <font>
      <sz val="11"/>
      <color indexed="17"/>
      <name val="宋体"/>
      <family val="0"/>
    </font>
    <font>
      <b/>
      <sz val="13"/>
      <color indexed="56"/>
      <name val="宋体"/>
      <family val="0"/>
    </font>
    <font>
      <b/>
      <sz val="11"/>
      <color indexed="62"/>
      <name val="宋体"/>
      <family val="0"/>
    </font>
    <font>
      <sz val="11"/>
      <color indexed="52"/>
      <name val="宋体"/>
      <family val="0"/>
    </font>
    <font>
      <sz val="11"/>
      <color indexed="10"/>
      <name val="宋体"/>
      <family val="0"/>
    </font>
    <font>
      <b/>
      <sz val="15"/>
      <color indexed="56"/>
      <name val="宋体"/>
      <family val="0"/>
    </font>
    <font>
      <b/>
      <sz val="15"/>
      <color indexed="62"/>
      <name val="宋体"/>
      <family val="0"/>
    </font>
    <font>
      <u val="single"/>
      <sz val="11"/>
      <color indexed="12"/>
      <name val="宋体"/>
      <family val="0"/>
    </font>
    <font>
      <i/>
      <sz val="11"/>
      <color indexed="23"/>
      <name val="宋体"/>
      <family val="0"/>
    </font>
    <font>
      <u val="single"/>
      <sz val="12"/>
      <color indexed="12"/>
      <name val="宋体"/>
      <family val="0"/>
    </font>
    <font>
      <sz val="11"/>
      <color indexed="60"/>
      <name val="宋体"/>
      <family val="0"/>
    </font>
    <font>
      <b/>
      <sz val="11"/>
      <color indexed="9"/>
      <name val="宋体"/>
      <family val="0"/>
    </font>
    <font>
      <b/>
      <sz val="18"/>
      <color indexed="56"/>
      <name val="宋体"/>
      <family val="0"/>
    </font>
    <font>
      <u val="single"/>
      <sz val="11"/>
      <color indexed="20"/>
      <name val="宋体"/>
      <family val="0"/>
    </font>
    <font>
      <sz val="10"/>
      <name val="Arial"/>
      <family val="2"/>
    </font>
    <font>
      <b/>
      <sz val="11"/>
      <color indexed="42"/>
      <name val="宋体"/>
      <family val="0"/>
    </font>
    <font>
      <b/>
      <sz val="21"/>
      <name val="楷体_GB2312"/>
      <family val="3"/>
    </font>
    <font>
      <sz val="12"/>
      <name val="Arial"/>
      <family val="2"/>
    </font>
    <font>
      <b/>
      <sz val="11"/>
      <color indexed="63"/>
      <name val="宋体"/>
      <family val="0"/>
    </font>
    <font>
      <b/>
      <sz val="15"/>
      <color indexed="54"/>
      <name val="宋体"/>
      <family val="0"/>
    </font>
    <font>
      <sz val="12"/>
      <color indexed="20"/>
      <name val="宋体"/>
      <family val="0"/>
    </font>
    <font>
      <sz val="9"/>
      <name val="宋体"/>
      <family val="0"/>
    </font>
    <font>
      <b/>
      <sz val="13"/>
      <color indexed="62"/>
      <name val="宋体"/>
      <family val="0"/>
    </font>
    <font>
      <u val="single"/>
      <sz val="12"/>
      <color indexed="36"/>
      <name val="宋体"/>
      <family val="0"/>
    </font>
    <font>
      <b/>
      <sz val="12"/>
      <name val="Arial"/>
      <family val="2"/>
    </font>
    <font>
      <sz val="10"/>
      <name val="Times New Roman"/>
      <family val="1"/>
    </font>
    <font>
      <sz val="12"/>
      <name val="Helv"/>
      <family val="2"/>
    </font>
    <font>
      <sz val="9"/>
      <color indexed="8"/>
      <name val="宋体"/>
      <family val="0"/>
    </font>
    <font>
      <sz val="7"/>
      <name val="Small Fonts"/>
      <family val="2"/>
    </font>
    <font>
      <sz val="10"/>
      <color indexed="8"/>
      <name val="Arial"/>
      <family val="2"/>
    </font>
    <font>
      <b/>
      <sz val="11"/>
      <color indexed="54"/>
      <name val="宋体"/>
      <family val="0"/>
    </font>
    <font>
      <b/>
      <sz val="13"/>
      <color indexed="54"/>
      <name val="宋体"/>
      <family val="0"/>
    </font>
    <font>
      <sz val="12"/>
      <name val="Courier"/>
      <family val="3"/>
    </font>
    <font>
      <sz val="12"/>
      <color indexed="17"/>
      <name val="宋体"/>
      <family val="0"/>
    </font>
    <font>
      <sz val="8"/>
      <name val="Times New Roman"/>
      <family val="1"/>
    </font>
    <font>
      <sz val="18"/>
      <color indexed="54"/>
      <name val="宋体"/>
      <family val="0"/>
    </font>
  </fonts>
  <fills count="26">
    <fill>
      <patternFill/>
    </fill>
    <fill>
      <patternFill patternType="gray125"/>
    </fill>
    <fill>
      <patternFill patternType="solid">
        <fgColor indexed="31"/>
        <bgColor indexed="64"/>
      </patternFill>
    </fill>
    <fill>
      <patternFill patternType="solid">
        <fgColor indexed="9"/>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indexed="44"/>
        <bgColor indexed="64"/>
      </patternFill>
    </fill>
    <fill>
      <patternFill patternType="solid">
        <fgColor indexed="22"/>
        <bgColor indexed="64"/>
      </patternFill>
    </fill>
    <fill>
      <patternFill patternType="solid">
        <fgColor indexed="29"/>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57"/>
        <bgColor indexed="64"/>
      </patternFill>
    </fill>
    <fill>
      <patternFill patternType="solid">
        <fgColor indexed="10"/>
        <bgColor indexed="64"/>
      </patternFill>
    </fill>
    <fill>
      <patternFill patternType="solid">
        <fgColor indexed="55"/>
        <bgColor indexed="64"/>
      </patternFill>
    </fill>
    <fill>
      <patternFill patternType="solid">
        <fgColor indexed="62"/>
        <bgColor indexed="64"/>
      </patternFill>
    </fill>
    <fill>
      <patternFill patternType="solid">
        <fgColor indexed="53"/>
        <bgColor indexed="64"/>
      </patternFill>
    </fill>
    <fill>
      <patternFill patternType="solid">
        <fgColor indexed="54"/>
        <bgColor indexed="64"/>
      </patternFill>
    </fill>
  </fills>
  <borders count="31">
    <border>
      <left/>
      <right/>
      <top/>
      <bottom/>
      <diagonal/>
    </border>
    <border>
      <left/>
      <right/>
      <top style="medium"/>
      <bottom style="medium"/>
    </border>
    <border>
      <left/>
      <right/>
      <top style="thin"/>
      <bottom style="thin"/>
    </border>
    <border>
      <left/>
      <right/>
      <top style="thin"/>
      <bottom style="double"/>
    </border>
    <border>
      <left/>
      <right/>
      <top/>
      <bottom style="thick">
        <color indexed="62"/>
      </bottom>
    </border>
    <border>
      <left/>
      <right/>
      <top/>
      <bottom style="thick">
        <color indexed="49"/>
      </bottom>
    </border>
    <border>
      <left/>
      <right/>
      <top/>
      <bottom style="thick">
        <color indexed="22"/>
      </bottom>
    </border>
    <border>
      <left/>
      <right/>
      <top/>
      <bottom style="thick">
        <color indexed="44"/>
      </bottom>
    </border>
    <border>
      <left/>
      <right/>
      <top/>
      <bottom style="medium">
        <color indexed="30"/>
      </bottom>
    </border>
    <border>
      <left/>
      <right/>
      <top/>
      <bottom style="medium">
        <color indexed="49"/>
      </bottom>
    </border>
    <border>
      <left/>
      <right/>
      <top/>
      <bottom style="medium">
        <color indexed="44"/>
      </bottom>
    </border>
    <border>
      <left style="thin"/>
      <right style="thin"/>
      <top style="thin"/>
      <bottom style="thin"/>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right/>
      <top style="thin">
        <color indexed="49"/>
      </top>
      <bottom style="double">
        <color indexed="49"/>
      </bottom>
    </border>
    <border>
      <left style="thin">
        <color indexed="63"/>
      </left>
      <right style="thin">
        <color indexed="63"/>
      </right>
      <top style="thin">
        <color indexed="63"/>
      </top>
      <bottom style="thin">
        <color indexed="63"/>
      </bottom>
    </border>
    <border>
      <left/>
      <right/>
      <top style="thin"/>
      <bottom/>
    </border>
    <border>
      <left style="thin"/>
      <right style="thin"/>
      <top/>
      <bottom style="thin"/>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right style="thin"/>
      <top style="thin"/>
      <bottom/>
    </border>
    <border>
      <left style="thin"/>
      <right/>
      <top style="thin"/>
      <bottom style="thin"/>
    </border>
    <border>
      <left/>
      <right style="thin"/>
      <top style="thin"/>
      <bottom style="thin"/>
    </border>
    <border>
      <left/>
      <right/>
      <top/>
      <bottom style="thin">
        <color indexed="8"/>
      </bottom>
    </border>
    <border>
      <left/>
      <right/>
      <top style="thin">
        <color indexed="8"/>
      </top>
      <bottom style="thin">
        <color indexed="8"/>
      </bottom>
    </border>
    <border>
      <left/>
      <right/>
      <top/>
      <bottom style="thin"/>
    </border>
    <border>
      <left style="thin"/>
      <right/>
      <top style="thin"/>
      <bottom/>
    </border>
    <border>
      <left style="thin"/>
      <right/>
      <top/>
      <bottom style="thin"/>
    </border>
  </borders>
  <cellStyleXfs count="4624">
    <xf numFmtId="0" fontId="0" fillId="0" borderId="0">
      <alignment vertical="center"/>
      <protection/>
    </xf>
    <xf numFmtId="0" fontId="1" fillId="0" borderId="0" applyNumberFormat="0" applyFill="0" applyBorder="0" applyAlignment="0" applyProtection="0">
      <alignment vertical="center"/>
      <protection/>
    </xf>
    <xf numFmtId="0" fontId="1" fillId="0" borderId="0" applyNumberFormat="0" applyFill="0" applyBorder="0" applyAlignment="0" applyProtection="0">
      <alignment vertical="center"/>
      <protection/>
    </xf>
    <xf numFmtId="0" fontId="1" fillId="0" borderId="0" applyNumberFormat="0" applyFill="0" applyBorder="0" applyAlignment="0" applyProtection="0">
      <alignment vertical="center"/>
      <protection/>
    </xf>
    <xf numFmtId="0" fontId="1"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2" borderId="0" applyNumberFormat="0" applyBorder="0" applyAlignment="0" applyProtection="0">
      <alignment vertical="center"/>
      <protection/>
    </xf>
    <xf numFmtId="0" fontId="4" fillId="2" borderId="0" applyNumberFormat="0" applyBorder="0" applyAlignment="0" applyProtection="0">
      <alignment vertical="center"/>
      <protection/>
    </xf>
    <xf numFmtId="0" fontId="4" fillId="2" borderId="0" applyNumberFormat="0" applyBorder="0" applyAlignment="0" applyProtection="0">
      <alignment vertical="center"/>
      <protection/>
    </xf>
    <xf numFmtId="0" fontId="4" fillId="2" borderId="0" applyNumberFormat="0" applyBorder="0" applyAlignment="0" applyProtection="0">
      <alignment vertical="center"/>
      <protection/>
    </xf>
    <xf numFmtId="0" fontId="4" fillId="2" borderId="0" applyNumberFormat="0" applyBorder="0" applyAlignment="0" applyProtection="0">
      <alignment vertical="center"/>
      <protection/>
    </xf>
    <xf numFmtId="0" fontId="4" fillId="2" borderId="0" applyNumberFormat="0" applyBorder="0" applyAlignment="0" applyProtection="0">
      <alignment vertical="center"/>
      <protection/>
    </xf>
    <xf numFmtId="0" fontId="4" fillId="2" borderId="0" applyNumberFormat="0" applyBorder="0" applyAlignment="0" applyProtection="0">
      <alignment vertical="center"/>
      <protection/>
    </xf>
    <xf numFmtId="0" fontId="4" fillId="2" borderId="0" applyNumberFormat="0" applyBorder="0" applyAlignment="0" applyProtection="0">
      <alignment vertical="center"/>
      <protection/>
    </xf>
    <xf numFmtId="0" fontId="4" fillId="2" borderId="0" applyNumberFormat="0" applyBorder="0" applyAlignment="0" applyProtection="0">
      <alignment vertical="center"/>
      <protection/>
    </xf>
    <xf numFmtId="0" fontId="4" fillId="2" borderId="0" applyNumberFormat="0" applyBorder="0" applyAlignment="0" applyProtection="0">
      <alignment vertical="center"/>
      <protection/>
    </xf>
    <xf numFmtId="0" fontId="4" fillId="2" borderId="0" applyNumberFormat="0" applyBorder="0" applyAlignment="0" applyProtection="0">
      <alignment vertical="center"/>
      <protection/>
    </xf>
    <xf numFmtId="0" fontId="4" fillId="2" borderId="0" applyNumberFormat="0" applyBorder="0" applyAlignment="0" applyProtection="0">
      <alignment vertical="center"/>
      <protection/>
    </xf>
    <xf numFmtId="0" fontId="4" fillId="3" borderId="0" applyNumberFormat="0" applyBorder="0" applyAlignment="0" applyProtection="0">
      <alignment vertical="center"/>
      <protection/>
    </xf>
    <xf numFmtId="0" fontId="4" fillId="3" borderId="0" applyNumberFormat="0" applyBorder="0" applyAlignment="0" applyProtection="0">
      <alignment vertical="center"/>
      <protection/>
    </xf>
    <xf numFmtId="0" fontId="4" fillId="3" borderId="0" applyNumberFormat="0" applyBorder="0" applyAlignment="0" applyProtection="0">
      <alignment vertical="center"/>
      <protection/>
    </xf>
    <xf numFmtId="0" fontId="4" fillId="3" borderId="0" applyNumberFormat="0" applyBorder="0" applyAlignment="0" applyProtection="0">
      <alignment vertical="center"/>
      <protection/>
    </xf>
    <xf numFmtId="0" fontId="4" fillId="3" borderId="0" applyNumberFormat="0" applyBorder="0" applyAlignment="0" applyProtection="0">
      <alignment vertical="center"/>
      <protection/>
    </xf>
    <xf numFmtId="0" fontId="4" fillId="3" borderId="0" applyNumberFormat="0" applyBorder="0" applyAlignment="0" applyProtection="0">
      <alignment vertical="center"/>
      <protection/>
    </xf>
    <xf numFmtId="0" fontId="4" fillId="3" borderId="0" applyNumberFormat="0" applyBorder="0" applyAlignment="0" applyProtection="0">
      <alignment vertical="center"/>
      <protection/>
    </xf>
    <xf numFmtId="0" fontId="4" fillId="3" borderId="0" applyNumberFormat="0" applyBorder="0" applyAlignment="0" applyProtection="0">
      <alignment vertical="center"/>
      <protection/>
    </xf>
    <xf numFmtId="0" fontId="4" fillId="2" borderId="0" applyNumberFormat="0" applyBorder="0" applyAlignment="0" applyProtection="0">
      <alignment vertical="center"/>
      <protection/>
    </xf>
    <xf numFmtId="0" fontId="4" fillId="3" borderId="0" applyNumberFormat="0" applyBorder="0" applyAlignment="0" applyProtection="0">
      <alignment vertical="center"/>
      <protection/>
    </xf>
    <xf numFmtId="0" fontId="4" fillId="3" borderId="0" applyNumberFormat="0" applyBorder="0" applyAlignment="0" applyProtection="0">
      <alignment vertical="center"/>
      <protection/>
    </xf>
    <xf numFmtId="0" fontId="4" fillId="3" borderId="0" applyNumberFormat="0" applyBorder="0" applyAlignment="0" applyProtection="0">
      <alignment vertical="center"/>
      <protection/>
    </xf>
    <xf numFmtId="0" fontId="4" fillId="3" borderId="0" applyNumberFormat="0" applyBorder="0" applyAlignment="0" applyProtection="0">
      <alignment vertical="center"/>
      <protection/>
    </xf>
    <xf numFmtId="0" fontId="4" fillId="3" borderId="0" applyNumberFormat="0" applyBorder="0" applyAlignment="0" applyProtection="0">
      <alignment vertical="center"/>
      <protection/>
    </xf>
    <xf numFmtId="0" fontId="4" fillId="2" borderId="0" applyNumberFormat="0" applyBorder="0" applyAlignment="0" applyProtection="0">
      <alignment vertical="center"/>
      <protection/>
    </xf>
    <xf numFmtId="0" fontId="4" fillId="3" borderId="0" applyNumberFormat="0" applyBorder="0" applyAlignment="0" applyProtection="0">
      <alignment vertical="center"/>
      <protection/>
    </xf>
    <xf numFmtId="0" fontId="4" fillId="3" borderId="0" applyNumberFormat="0" applyBorder="0" applyAlignment="0" applyProtection="0">
      <alignment vertical="center"/>
      <protection/>
    </xf>
    <xf numFmtId="0" fontId="4" fillId="3" borderId="0" applyNumberFormat="0" applyBorder="0" applyAlignment="0" applyProtection="0">
      <alignment vertical="center"/>
      <protection/>
    </xf>
    <xf numFmtId="0" fontId="4" fillId="3" borderId="0" applyNumberFormat="0" applyBorder="0" applyAlignment="0" applyProtection="0">
      <alignment vertical="center"/>
      <protection/>
    </xf>
    <xf numFmtId="0" fontId="4" fillId="2" borderId="0" applyNumberFormat="0" applyBorder="0" applyAlignment="0" applyProtection="0">
      <alignment vertical="center"/>
      <protection/>
    </xf>
    <xf numFmtId="0" fontId="4" fillId="3" borderId="0" applyNumberFormat="0" applyBorder="0" applyAlignment="0" applyProtection="0">
      <alignment vertical="center"/>
      <protection/>
    </xf>
    <xf numFmtId="0" fontId="4" fillId="3" borderId="0" applyNumberFormat="0" applyBorder="0" applyAlignment="0" applyProtection="0">
      <alignment vertical="center"/>
      <protection/>
    </xf>
    <xf numFmtId="0" fontId="4" fillId="2" borderId="0" applyNumberFormat="0" applyBorder="0" applyAlignment="0" applyProtection="0">
      <alignment vertical="center"/>
      <protection/>
    </xf>
    <xf numFmtId="0" fontId="4" fillId="2" borderId="0" applyNumberFormat="0" applyBorder="0" applyAlignment="0" applyProtection="0">
      <alignment vertical="center"/>
      <protection/>
    </xf>
    <xf numFmtId="0" fontId="4" fillId="2" borderId="0" applyNumberFormat="0" applyBorder="0" applyAlignment="0" applyProtection="0">
      <alignment vertical="center"/>
      <protection/>
    </xf>
    <xf numFmtId="0" fontId="4" fillId="2" borderId="0" applyNumberFormat="0" applyBorder="0" applyAlignment="0" applyProtection="0">
      <alignment vertical="center"/>
      <protection/>
    </xf>
    <xf numFmtId="0" fontId="4" fillId="2" borderId="0" applyNumberFormat="0" applyBorder="0" applyAlignment="0" applyProtection="0">
      <alignment vertical="center"/>
      <protection/>
    </xf>
    <xf numFmtId="0" fontId="4" fillId="2" borderId="0" applyNumberFormat="0" applyBorder="0" applyAlignment="0" applyProtection="0">
      <alignment vertical="center"/>
      <protection/>
    </xf>
    <xf numFmtId="0" fontId="4" fillId="2" borderId="0" applyNumberFormat="0" applyBorder="0" applyAlignment="0" applyProtection="0">
      <alignment vertical="center"/>
      <protection/>
    </xf>
    <xf numFmtId="0" fontId="4" fillId="2" borderId="0" applyNumberFormat="0" applyBorder="0" applyAlignment="0" applyProtection="0">
      <alignment vertical="center"/>
      <protection/>
    </xf>
    <xf numFmtId="0" fontId="4" fillId="2" borderId="0" applyNumberFormat="0" applyBorder="0" applyAlignment="0" applyProtection="0">
      <alignment vertical="center"/>
      <protection/>
    </xf>
    <xf numFmtId="0" fontId="4" fillId="2" borderId="0" applyNumberFormat="0" applyBorder="0" applyAlignment="0" applyProtection="0">
      <alignment vertical="center"/>
      <protection/>
    </xf>
    <xf numFmtId="0" fontId="4" fillId="2" borderId="0" applyNumberFormat="0" applyBorder="0" applyAlignment="0" applyProtection="0">
      <alignment vertical="center"/>
      <protection/>
    </xf>
    <xf numFmtId="0" fontId="4" fillId="2" borderId="0" applyNumberFormat="0" applyBorder="0" applyAlignment="0" applyProtection="0">
      <alignment vertical="center"/>
      <protection/>
    </xf>
    <xf numFmtId="0" fontId="4" fillId="2" borderId="0" applyNumberFormat="0" applyBorder="0" applyAlignment="0" applyProtection="0">
      <alignment vertical="center"/>
      <protection/>
    </xf>
    <xf numFmtId="0" fontId="4" fillId="2" borderId="0" applyNumberFormat="0" applyBorder="0" applyAlignment="0" applyProtection="0">
      <alignment vertical="center"/>
      <protection/>
    </xf>
    <xf numFmtId="0" fontId="4" fillId="2" borderId="0" applyNumberFormat="0" applyBorder="0" applyAlignment="0" applyProtection="0">
      <alignment vertical="center"/>
      <protection/>
    </xf>
    <xf numFmtId="0" fontId="4" fillId="2" borderId="0" applyNumberFormat="0" applyBorder="0" applyAlignment="0" applyProtection="0">
      <alignment vertical="center"/>
      <protection/>
    </xf>
    <xf numFmtId="0" fontId="4" fillId="2" borderId="0" applyNumberFormat="0" applyBorder="0" applyAlignment="0" applyProtection="0">
      <alignment vertical="center"/>
      <protection/>
    </xf>
    <xf numFmtId="0" fontId="4" fillId="2" borderId="0" applyNumberFormat="0" applyBorder="0" applyAlignment="0" applyProtection="0">
      <alignment vertical="center"/>
      <protection/>
    </xf>
    <xf numFmtId="0" fontId="4" fillId="2" borderId="0" applyNumberFormat="0" applyBorder="0" applyAlignment="0" applyProtection="0">
      <alignment vertical="center"/>
      <protection/>
    </xf>
    <xf numFmtId="0" fontId="4" fillId="2" borderId="0" applyNumberFormat="0" applyBorder="0" applyAlignment="0" applyProtection="0">
      <alignment vertical="center"/>
      <protection/>
    </xf>
    <xf numFmtId="0" fontId="4" fillId="2" borderId="0" applyNumberFormat="0" applyBorder="0" applyAlignment="0" applyProtection="0">
      <alignment vertical="center"/>
      <protection/>
    </xf>
    <xf numFmtId="0" fontId="4" fillId="2" borderId="0" applyNumberFormat="0" applyBorder="0" applyAlignment="0" applyProtection="0">
      <alignment vertical="center"/>
      <protection/>
    </xf>
    <xf numFmtId="0" fontId="4" fillId="2" borderId="0" applyNumberFormat="0" applyBorder="0" applyAlignment="0" applyProtection="0">
      <alignment vertical="center"/>
      <protection/>
    </xf>
    <xf numFmtId="0" fontId="4" fillId="2" borderId="0" applyNumberFormat="0" applyBorder="0" applyAlignment="0" applyProtection="0">
      <alignment vertical="center"/>
      <protection/>
    </xf>
    <xf numFmtId="0" fontId="4" fillId="2" borderId="0" applyNumberFormat="0" applyBorder="0" applyAlignment="0" applyProtection="0">
      <alignment vertical="center"/>
      <protection/>
    </xf>
    <xf numFmtId="0" fontId="4" fillId="2" borderId="0" applyNumberFormat="0" applyBorder="0" applyAlignment="0" applyProtection="0">
      <alignment vertical="center"/>
      <protection/>
    </xf>
    <xf numFmtId="0" fontId="4" fillId="2" borderId="0" applyNumberFormat="0" applyBorder="0" applyAlignment="0" applyProtection="0">
      <alignment vertical="center"/>
      <protection/>
    </xf>
    <xf numFmtId="0" fontId="4" fillId="2" borderId="0" applyNumberFormat="0" applyBorder="0" applyAlignment="0" applyProtection="0">
      <alignment vertical="center"/>
      <protection/>
    </xf>
    <xf numFmtId="0" fontId="4" fillId="2" borderId="0" applyNumberFormat="0" applyBorder="0" applyAlignment="0" applyProtection="0">
      <alignment vertical="center"/>
      <protection/>
    </xf>
    <xf numFmtId="0" fontId="4" fillId="2" borderId="0" applyNumberFormat="0" applyBorder="0" applyAlignment="0" applyProtection="0">
      <alignment vertical="center"/>
      <protection/>
    </xf>
    <xf numFmtId="0" fontId="4" fillId="2" borderId="0" applyNumberFormat="0" applyBorder="0" applyAlignment="0" applyProtection="0">
      <alignment vertical="center"/>
      <protection/>
    </xf>
    <xf numFmtId="0" fontId="4" fillId="2" borderId="0" applyNumberFormat="0" applyBorder="0" applyAlignment="0" applyProtection="0">
      <alignment vertical="center"/>
      <protection/>
    </xf>
    <xf numFmtId="0" fontId="4" fillId="2" borderId="0" applyNumberFormat="0" applyBorder="0" applyAlignment="0" applyProtection="0">
      <alignment vertical="center"/>
      <protection/>
    </xf>
    <xf numFmtId="0" fontId="4" fillId="2" borderId="0" applyNumberFormat="0" applyBorder="0" applyAlignment="0" applyProtection="0">
      <alignment vertical="center"/>
      <protection/>
    </xf>
    <xf numFmtId="0" fontId="4" fillId="2" borderId="0" applyNumberFormat="0" applyBorder="0" applyAlignment="0" applyProtection="0">
      <alignment vertical="center"/>
      <protection/>
    </xf>
    <xf numFmtId="0" fontId="4" fillId="2" borderId="0" applyNumberFormat="0" applyBorder="0" applyAlignment="0" applyProtection="0">
      <alignment vertical="center"/>
      <protection/>
    </xf>
    <xf numFmtId="0" fontId="4" fillId="2" borderId="0" applyNumberFormat="0" applyBorder="0" applyAlignment="0" applyProtection="0">
      <alignment vertical="center"/>
      <protection/>
    </xf>
    <xf numFmtId="0" fontId="4" fillId="2" borderId="0" applyNumberFormat="0" applyBorder="0" applyAlignment="0" applyProtection="0">
      <alignment vertical="center"/>
      <protection/>
    </xf>
    <xf numFmtId="0" fontId="4" fillId="2" borderId="0" applyNumberFormat="0" applyBorder="0" applyAlignment="0" applyProtection="0">
      <alignment vertical="center"/>
      <protection/>
    </xf>
    <xf numFmtId="0" fontId="4" fillId="2" borderId="0" applyNumberFormat="0" applyBorder="0" applyAlignment="0" applyProtection="0">
      <alignment vertical="center"/>
      <protection/>
    </xf>
    <xf numFmtId="0" fontId="4" fillId="3" borderId="0" applyNumberFormat="0" applyBorder="0" applyAlignment="0" applyProtection="0">
      <alignment vertical="center"/>
      <protection/>
    </xf>
    <xf numFmtId="0" fontId="4" fillId="3" borderId="0" applyNumberFormat="0" applyBorder="0" applyAlignment="0" applyProtection="0">
      <alignment vertical="center"/>
      <protection/>
    </xf>
    <xf numFmtId="0" fontId="4" fillId="3" borderId="0" applyNumberFormat="0" applyBorder="0" applyAlignment="0" applyProtection="0">
      <alignment vertical="center"/>
      <protection/>
    </xf>
    <xf numFmtId="0" fontId="4" fillId="3" borderId="0" applyNumberFormat="0" applyBorder="0" applyAlignment="0" applyProtection="0">
      <alignment vertical="center"/>
      <protection/>
    </xf>
    <xf numFmtId="0" fontId="4" fillId="3" borderId="0" applyNumberFormat="0" applyBorder="0" applyAlignment="0" applyProtection="0">
      <alignment vertical="center"/>
      <protection/>
    </xf>
    <xf numFmtId="0" fontId="4" fillId="3" borderId="0" applyNumberFormat="0" applyBorder="0" applyAlignment="0" applyProtection="0">
      <alignment vertical="center"/>
      <protection/>
    </xf>
    <xf numFmtId="0" fontId="4" fillId="3" borderId="0" applyNumberFormat="0" applyBorder="0" applyAlignment="0" applyProtection="0">
      <alignment vertical="center"/>
      <protection/>
    </xf>
    <xf numFmtId="0" fontId="4" fillId="2" borderId="0" applyNumberFormat="0" applyBorder="0" applyAlignment="0" applyProtection="0">
      <alignment vertical="center"/>
      <protection/>
    </xf>
    <xf numFmtId="0" fontId="4" fillId="3" borderId="0" applyNumberFormat="0" applyBorder="0" applyAlignment="0" applyProtection="0">
      <alignment vertical="center"/>
      <protection/>
    </xf>
    <xf numFmtId="0" fontId="4" fillId="4" borderId="0" applyNumberFormat="0" applyBorder="0" applyAlignment="0" applyProtection="0">
      <alignment vertical="center"/>
      <protection/>
    </xf>
    <xf numFmtId="0" fontId="4" fillId="4" borderId="0" applyNumberFormat="0" applyBorder="0" applyAlignment="0" applyProtection="0">
      <alignment vertical="center"/>
      <protection/>
    </xf>
    <xf numFmtId="0" fontId="4" fillId="4" borderId="0" applyNumberFormat="0" applyBorder="0" applyAlignment="0" applyProtection="0">
      <alignment vertical="center"/>
      <protection/>
    </xf>
    <xf numFmtId="0" fontId="4" fillId="4" borderId="0" applyNumberFormat="0" applyBorder="0" applyAlignment="0" applyProtection="0">
      <alignment vertical="center"/>
      <protection/>
    </xf>
    <xf numFmtId="0" fontId="4" fillId="4" borderId="0" applyNumberFormat="0" applyBorder="0" applyAlignment="0" applyProtection="0">
      <alignment vertical="center"/>
      <protection/>
    </xf>
    <xf numFmtId="0" fontId="4" fillId="4" borderId="0" applyNumberFormat="0" applyBorder="0" applyAlignment="0" applyProtection="0">
      <alignment vertical="center"/>
      <protection/>
    </xf>
    <xf numFmtId="0" fontId="4" fillId="4" borderId="0" applyNumberFormat="0" applyBorder="0" applyAlignment="0" applyProtection="0">
      <alignment vertical="center"/>
      <protection/>
    </xf>
    <xf numFmtId="0" fontId="4" fillId="4" borderId="0" applyNumberFormat="0" applyBorder="0" applyAlignment="0" applyProtection="0">
      <alignment vertical="center"/>
      <protection/>
    </xf>
    <xf numFmtId="0" fontId="4" fillId="4" borderId="0" applyNumberFormat="0" applyBorder="0" applyAlignment="0" applyProtection="0">
      <alignment vertical="center"/>
      <protection/>
    </xf>
    <xf numFmtId="0" fontId="4" fillId="4" borderId="0" applyNumberFormat="0" applyBorder="0" applyAlignment="0" applyProtection="0">
      <alignment vertical="center"/>
      <protection/>
    </xf>
    <xf numFmtId="0" fontId="4" fillId="4" borderId="0" applyNumberFormat="0" applyBorder="0" applyAlignment="0" applyProtection="0">
      <alignment vertical="center"/>
      <protection/>
    </xf>
    <xf numFmtId="0" fontId="4" fillId="4"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4"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4"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4"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4" borderId="0" applyNumberFormat="0" applyBorder="0" applyAlignment="0" applyProtection="0">
      <alignment vertical="center"/>
      <protection/>
    </xf>
    <xf numFmtId="0" fontId="4" fillId="4" borderId="0" applyNumberFormat="0" applyBorder="0" applyAlignment="0" applyProtection="0">
      <alignment vertical="center"/>
      <protection/>
    </xf>
    <xf numFmtId="0" fontId="4" fillId="4" borderId="0" applyNumberFormat="0" applyBorder="0" applyAlignment="0" applyProtection="0">
      <alignment vertical="center"/>
      <protection/>
    </xf>
    <xf numFmtId="0" fontId="4" fillId="4" borderId="0" applyNumberFormat="0" applyBorder="0" applyAlignment="0" applyProtection="0">
      <alignment vertical="center"/>
      <protection/>
    </xf>
    <xf numFmtId="0" fontId="4" fillId="4" borderId="0" applyNumberFormat="0" applyBorder="0" applyAlignment="0" applyProtection="0">
      <alignment vertical="center"/>
      <protection/>
    </xf>
    <xf numFmtId="0" fontId="4" fillId="4" borderId="0" applyNumberFormat="0" applyBorder="0" applyAlignment="0" applyProtection="0">
      <alignment vertical="center"/>
      <protection/>
    </xf>
    <xf numFmtId="0" fontId="4" fillId="4" borderId="0" applyNumberFormat="0" applyBorder="0" applyAlignment="0" applyProtection="0">
      <alignment vertical="center"/>
      <protection/>
    </xf>
    <xf numFmtId="0" fontId="4" fillId="4" borderId="0" applyNumberFormat="0" applyBorder="0" applyAlignment="0" applyProtection="0">
      <alignment vertical="center"/>
      <protection/>
    </xf>
    <xf numFmtId="0" fontId="4" fillId="4" borderId="0" applyNumberFormat="0" applyBorder="0" applyAlignment="0" applyProtection="0">
      <alignment vertical="center"/>
      <protection/>
    </xf>
    <xf numFmtId="0" fontId="4" fillId="4" borderId="0" applyNumberFormat="0" applyBorder="0" applyAlignment="0" applyProtection="0">
      <alignment vertical="center"/>
      <protection/>
    </xf>
    <xf numFmtId="0" fontId="4" fillId="4" borderId="0" applyNumberFormat="0" applyBorder="0" applyAlignment="0" applyProtection="0">
      <alignment vertical="center"/>
      <protection/>
    </xf>
    <xf numFmtId="0" fontId="4" fillId="4" borderId="0" applyNumberFormat="0" applyBorder="0" applyAlignment="0" applyProtection="0">
      <alignment vertical="center"/>
      <protection/>
    </xf>
    <xf numFmtId="0" fontId="4" fillId="4" borderId="0" applyNumberFormat="0" applyBorder="0" applyAlignment="0" applyProtection="0">
      <alignment vertical="center"/>
      <protection/>
    </xf>
    <xf numFmtId="0" fontId="4" fillId="4" borderId="0" applyNumberFormat="0" applyBorder="0" applyAlignment="0" applyProtection="0">
      <alignment vertical="center"/>
      <protection/>
    </xf>
    <xf numFmtId="0" fontId="4" fillId="4" borderId="0" applyNumberFormat="0" applyBorder="0" applyAlignment="0" applyProtection="0">
      <alignment vertical="center"/>
      <protection/>
    </xf>
    <xf numFmtId="0" fontId="4" fillId="4" borderId="0" applyNumberFormat="0" applyBorder="0" applyAlignment="0" applyProtection="0">
      <alignment vertical="center"/>
      <protection/>
    </xf>
    <xf numFmtId="0" fontId="4" fillId="4" borderId="0" applyNumberFormat="0" applyBorder="0" applyAlignment="0" applyProtection="0">
      <alignment vertical="center"/>
      <protection/>
    </xf>
    <xf numFmtId="0" fontId="4" fillId="4" borderId="0" applyNumberFormat="0" applyBorder="0" applyAlignment="0" applyProtection="0">
      <alignment vertical="center"/>
      <protection/>
    </xf>
    <xf numFmtId="0" fontId="4" fillId="4" borderId="0" applyNumberFormat="0" applyBorder="0" applyAlignment="0" applyProtection="0">
      <alignment vertical="center"/>
      <protection/>
    </xf>
    <xf numFmtId="0" fontId="4" fillId="4" borderId="0" applyNumberFormat="0" applyBorder="0" applyAlignment="0" applyProtection="0">
      <alignment vertical="center"/>
      <protection/>
    </xf>
    <xf numFmtId="0" fontId="4" fillId="4" borderId="0" applyNumberFormat="0" applyBorder="0" applyAlignment="0" applyProtection="0">
      <alignment vertical="center"/>
      <protection/>
    </xf>
    <xf numFmtId="0" fontId="4" fillId="4" borderId="0" applyNumberFormat="0" applyBorder="0" applyAlignment="0" applyProtection="0">
      <alignment vertical="center"/>
      <protection/>
    </xf>
    <xf numFmtId="0" fontId="4" fillId="4" borderId="0" applyNumberFormat="0" applyBorder="0" applyAlignment="0" applyProtection="0">
      <alignment vertical="center"/>
      <protection/>
    </xf>
    <xf numFmtId="0" fontId="4" fillId="4" borderId="0" applyNumberFormat="0" applyBorder="0" applyAlignment="0" applyProtection="0">
      <alignment vertical="center"/>
      <protection/>
    </xf>
    <xf numFmtId="0" fontId="4" fillId="4" borderId="0" applyNumberFormat="0" applyBorder="0" applyAlignment="0" applyProtection="0">
      <alignment vertical="center"/>
      <protection/>
    </xf>
    <xf numFmtId="0" fontId="4" fillId="4" borderId="0" applyNumberFormat="0" applyBorder="0" applyAlignment="0" applyProtection="0">
      <alignment vertical="center"/>
      <protection/>
    </xf>
    <xf numFmtId="0" fontId="4" fillId="4" borderId="0" applyNumberFormat="0" applyBorder="0" applyAlignment="0" applyProtection="0">
      <alignment vertical="center"/>
      <protection/>
    </xf>
    <xf numFmtId="0" fontId="4" fillId="4" borderId="0" applyNumberFormat="0" applyBorder="0" applyAlignment="0" applyProtection="0">
      <alignment vertical="center"/>
      <protection/>
    </xf>
    <xf numFmtId="0" fontId="4" fillId="4" borderId="0" applyNumberFormat="0" applyBorder="0" applyAlignment="0" applyProtection="0">
      <alignment vertical="center"/>
      <protection/>
    </xf>
    <xf numFmtId="0" fontId="4" fillId="4" borderId="0" applyNumberFormat="0" applyBorder="0" applyAlignment="0" applyProtection="0">
      <alignment vertical="center"/>
      <protection/>
    </xf>
    <xf numFmtId="0" fontId="4" fillId="4" borderId="0" applyNumberFormat="0" applyBorder="0" applyAlignment="0" applyProtection="0">
      <alignment vertical="center"/>
      <protection/>
    </xf>
    <xf numFmtId="0" fontId="4" fillId="4" borderId="0" applyNumberFormat="0" applyBorder="0" applyAlignment="0" applyProtection="0">
      <alignment vertical="center"/>
      <protection/>
    </xf>
    <xf numFmtId="0" fontId="4" fillId="4" borderId="0" applyNumberFormat="0" applyBorder="0" applyAlignment="0" applyProtection="0">
      <alignment vertical="center"/>
      <protection/>
    </xf>
    <xf numFmtId="0" fontId="4" fillId="4" borderId="0" applyNumberFormat="0" applyBorder="0" applyAlignment="0" applyProtection="0">
      <alignment vertical="center"/>
      <protection/>
    </xf>
    <xf numFmtId="0" fontId="4" fillId="4" borderId="0" applyNumberFormat="0" applyBorder="0" applyAlignment="0" applyProtection="0">
      <alignment vertical="center"/>
      <protection/>
    </xf>
    <xf numFmtId="0" fontId="4" fillId="4" borderId="0" applyNumberFormat="0" applyBorder="0" applyAlignment="0" applyProtection="0">
      <alignment vertical="center"/>
      <protection/>
    </xf>
    <xf numFmtId="0" fontId="4" fillId="4" borderId="0" applyNumberFormat="0" applyBorder="0" applyAlignment="0" applyProtection="0">
      <alignment vertical="center"/>
      <protection/>
    </xf>
    <xf numFmtId="0" fontId="4" fillId="4" borderId="0" applyNumberFormat="0" applyBorder="0" applyAlignment="0" applyProtection="0">
      <alignment vertical="center"/>
      <protection/>
    </xf>
    <xf numFmtId="0" fontId="4" fillId="4" borderId="0" applyNumberFormat="0" applyBorder="0" applyAlignment="0" applyProtection="0">
      <alignment vertical="center"/>
      <protection/>
    </xf>
    <xf numFmtId="0" fontId="4" fillId="4"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4"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6" borderId="0" applyNumberFormat="0" applyBorder="0" applyAlignment="0" applyProtection="0">
      <alignment vertical="center"/>
      <protection/>
    </xf>
    <xf numFmtId="0" fontId="4" fillId="6" borderId="0" applyNumberFormat="0" applyBorder="0" applyAlignment="0" applyProtection="0">
      <alignment vertical="center"/>
      <protection/>
    </xf>
    <xf numFmtId="0" fontId="4" fillId="6" borderId="0" applyNumberFormat="0" applyBorder="0" applyAlignment="0" applyProtection="0">
      <alignment vertical="center"/>
      <protection/>
    </xf>
    <xf numFmtId="0" fontId="4" fillId="6" borderId="0" applyNumberFormat="0" applyBorder="0" applyAlignment="0" applyProtection="0">
      <alignment vertical="center"/>
      <protection/>
    </xf>
    <xf numFmtId="0" fontId="4" fillId="6" borderId="0" applyNumberFormat="0" applyBorder="0" applyAlignment="0" applyProtection="0">
      <alignment vertical="center"/>
      <protection/>
    </xf>
    <xf numFmtId="0" fontId="4" fillId="6" borderId="0" applyNumberFormat="0" applyBorder="0" applyAlignment="0" applyProtection="0">
      <alignment vertical="center"/>
      <protection/>
    </xf>
    <xf numFmtId="0" fontId="4" fillId="6" borderId="0" applyNumberFormat="0" applyBorder="0" applyAlignment="0" applyProtection="0">
      <alignment vertical="center"/>
      <protection/>
    </xf>
    <xf numFmtId="0" fontId="4" fillId="6" borderId="0" applyNumberFormat="0" applyBorder="0" applyAlignment="0" applyProtection="0">
      <alignment vertical="center"/>
      <protection/>
    </xf>
    <xf numFmtId="0" fontId="4" fillId="6" borderId="0" applyNumberFormat="0" applyBorder="0" applyAlignment="0" applyProtection="0">
      <alignment vertical="center"/>
      <protection/>
    </xf>
    <xf numFmtId="0" fontId="4" fillId="6" borderId="0" applyNumberFormat="0" applyBorder="0" applyAlignment="0" applyProtection="0">
      <alignment vertical="center"/>
      <protection/>
    </xf>
    <xf numFmtId="0" fontId="4" fillId="6" borderId="0" applyNumberFormat="0" applyBorder="0" applyAlignment="0" applyProtection="0">
      <alignment vertical="center"/>
      <protection/>
    </xf>
    <xf numFmtId="0" fontId="4" fillId="6" borderId="0" applyNumberFormat="0" applyBorder="0" applyAlignment="0" applyProtection="0">
      <alignment vertical="center"/>
      <protection/>
    </xf>
    <xf numFmtId="0" fontId="4" fillId="7" borderId="0" applyNumberFormat="0" applyBorder="0" applyAlignment="0" applyProtection="0">
      <alignment vertical="center"/>
      <protection/>
    </xf>
    <xf numFmtId="0" fontId="4" fillId="7" borderId="0" applyNumberFormat="0" applyBorder="0" applyAlignment="0" applyProtection="0">
      <alignment vertical="center"/>
      <protection/>
    </xf>
    <xf numFmtId="0" fontId="4" fillId="7" borderId="0" applyNumberFormat="0" applyBorder="0" applyAlignment="0" applyProtection="0">
      <alignment vertical="center"/>
      <protection/>
    </xf>
    <xf numFmtId="0" fontId="4" fillId="7" borderId="0" applyNumberFormat="0" applyBorder="0" applyAlignment="0" applyProtection="0">
      <alignment vertical="center"/>
      <protection/>
    </xf>
    <xf numFmtId="0" fontId="4" fillId="7" borderId="0" applyNumberFormat="0" applyBorder="0" applyAlignment="0" applyProtection="0">
      <alignment vertical="center"/>
      <protection/>
    </xf>
    <xf numFmtId="0" fontId="4" fillId="7" borderId="0" applyNumberFormat="0" applyBorder="0" applyAlignment="0" applyProtection="0">
      <alignment vertical="center"/>
      <protection/>
    </xf>
    <xf numFmtId="0" fontId="4" fillId="7" borderId="0" applyNumberFormat="0" applyBorder="0" applyAlignment="0" applyProtection="0">
      <alignment vertical="center"/>
      <protection/>
    </xf>
    <xf numFmtId="0" fontId="4" fillId="7" borderId="0" applyNumberFormat="0" applyBorder="0" applyAlignment="0" applyProtection="0">
      <alignment vertical="center"/>
      <protection/>
    </xf>
    <xf numFmtId="0" fontId="4" fillId="6" borderId="0" applyNumberFormat="0" applyBorder="0" applyAlignment="0" applyProtection="0">
      <alignment vertical="center"/>
      <protection/>
    </xf>
    <xf numFmtId="0" fontId="4" fillId="7" borderId="0" applyNumberFormat="0" applyBorder="0" applyAlignment="0" applyProtection="0">
      <alignment vertical="center"/>
      <protection/>
    </xf>
    <xf numFmtId="0" fontId="4" fillId="7" borderId="0" applyNumberFormat="0" applyBorder="0" applyAlignment="0" applyProtection="0">
      <alignment vertical="center"/>
      <protection/>
    </xf>
    <xf numFmtId="0" fontId="4" fillId="7" borderId="0" applyNumberFormat="0" applyBorder="0" applyAlignment="0" applyProtection="0">
      <alignment vertical="center"/>
      <protection/>
    </xf>
    <xf numFmtId="0" fontId="4" fillId="7" borderId="0" applyNumberFormat="0" applyBorder="0" applyAlignment="0" applyProtection="0">
      <alignment vertical="center"/>
      <protection/>
    </xf>
    <xf numFmtId="0" fontId="4" fillId="7" borderId="0" applyNumberFormat="0" applyBorder="0" applyAlignment="0" applyProtection="0">
      <alignment vertical="center"/>
      <protection/>
    </xf>
    <xf numFmtId="0" fontId="4" fillId="6" borderId="0" applyNumberFormat="0" applyBorder="0" applyAlignment="0" applyProtection="0">
      <alignment vertical="center"/>
      <protection/>
    </xf>
    <xf numFmtId="0" fontId="4" fillId="7" borderId="0" applyNumberFormat="0" applyBorder="0" applyAlignment="0" applyProtection="0">
      <alignment vertical="center"/>
      <protection/>
    </xf>
    <xf numFmtId="0" fontId="4" fillId="7" borderId="0" applyNumberFormat="0" applyBorder="0" applyAlignment="0" applyProtection="0">
      <alignment vertical="center"/>
      <protection/>
    </xf>
    <xf numFmtId="0" fontId="4" fillId="7" borderId="0" applyNumberFormat="0" applyBorder="0" applyAlignment="0" applyProtection="0">
      <alignment vertical="center"/>
      <protection/>
    </xf>
    <xf numFmtId="0" fontId="4" fillId="7" borderId="0" applyNumberFormat="0" applyBorder="0" applyAlignment="0" applyProtection="0">
      <alignment vertical="center"/>
      <protection/>
    </xf>
    <xf numFmtId="0" fontId="4" fillId="6" borderId="0" applyNumberFormat="0" applyBorder="0" applyAlignment="0" applyProtection="0">
      <alignment vertical="center"/>
      <protection/>
    </xf>
    <xf numFmtId="0" fontId="4" fillId="7" borderId="0" applyNumberFormat="0" applyBorder="0" applyAlignment="0" applyProtection="0">
      <alignment vertical="center"/>
      <protection/>
    </xf>
    <xf numFmtId="0" fontId="4" fillId="7" borderId="0" applyNumberFormat="0" applyBorder="0" applyAlignment="0" applyProtection="0">
      <alignment vertical="center"/>
      <protection/>
    </xf>
    <xf numFmtId="0" fontId="4" fillId="6" borderId="0" applyNumberFormat="0" applyBorder="0" applyAlignment="0" applyProtection="0">
      <alignment vertical="center"/>
      <protection/>
    </xf>
    <xf numFmtId="0" fontId="4" fillId="6" borderId="0" applyNumberFormat="0" applyBorder="0" applyAlignment="0" applyProtection="0">
      <alignment vertical="center"/>
      <protection/>
    </xf>
    <xf numFmtId="0" fontId="4" fillId="6" borderId="0" applyNumberFormat="0" applyBorder="0" applyAlignment="0" applyProtection="0">
      <alignment vertical="center"/>
      <protection/>
    </xf>
    <xf numFmtId="0" fontId="4" fillId="6" borderId="0" applyNumberFormat="0" applyBorder="0" applyAlignment="0" applyProtection="0">
      <alignment vertical="center"/>
      <protection/>
    </xf>
    <xf numFmtId="0" fontId="4" fillId="6" borderId="0" applyNumberFormat="0" applyBorder="0" applyAlignment="0" applyProtection="0">
      <alignment vertical="center"/>
      <protection/>
    </xf>
    <xf numFmtId="0" fontId="4" fillId="6" borderId="0" applyNumberFormat="0" applyBorder="0" applyAlignment="0" applyProtection="0">
      <alignment vertical="center"/>
      <protection/>
    </xf>
    <xf numFmtId="0" fontId="4" fillId="6" borderId="0" applyNumberFormat="0" applyBorder="0" applyAlignment="0" applyProtection="0">
      <alignment vertical="center"/>
      <protection/>
    </xf>
    <xf numFmtId="0" fontId="4" fillId="6" borderId="0" applyNumberFormat="0" applyBorder="0" applyAlignment="0" applyProtection="0">
      <alignment vertical="center"/>
      <protection/>
    </xf>
    <xf numFmtId="0" fontId="4" fillId="6" borderId="0" applyNumberFormat="0" applyBorder="0" applyAlignment="0" applyProtection="0">
      <alignment vertical="center"/>
      <protection/>
    </xf>
    <xf numFmtId="0" fontId="4" fillId="6" borderId="0" applyNumberFormat="0" applyBorder="0" applyAlignment="0" applyProtection="0">
      <alignment vertical="center"/>
      <protection/>
    </xf>
    <xf numFmtId="0" fontId="4" fillId="6" borderId="0" applyNumberFormat="0" applyBorder="0" applyAlignment="0" applyProtection="0">
      <alignment vertical="center"/>
      <protection/>
    </xf>
    <xf numFmtId="0" fontId="4" fillId="6" borderId="0" applyNumberFormat="0" applyBorder="0" applyAlignment="0" applyProtection="0">
      <alignment vertical="center"/>
      <protection/>
    </xf>
    <xf numFmtId="0" fontId="4" fillId="6" borderId="0" applyNumberFormat="0" applyBorder="0" applyAlignment="0" applyProtection="0">
      <alignment vertical="center"/>
      <protection/>
    </xf>
    <xf numFmtId="0" fontId="4" fillId="6" borderId="0" applyNumberFormat="0" applyBorder="0" applyAlignment="0" applyProtection="0">
      <alignment vertical="center"/>
      <protection/>
    </xf>
    <xf numFmtId="0" fontId="4" fillId="6" borderId="0" applyNumberFormat="0" applyBorder="0" applyAlignment="0" applyProtection="0">
      <alignment vertical="center"/>
      <protection/>
    </xf>
    <xf numFmtId="0" fontId="4" fillId="6" borderId="0" applyNumberFormat="0" applyBorder="0" applyAlignment="0" applyProtection="0">
      <alignment vertical="center"/>
      <protection/>
    </xf>
    <xf numFmtId="0" fontId="4" fillId="6" borderId="0" applyNumberFormat="0" applyBorder="0" applyAlignment="0" applyProtection="0">
      <alignment vertical="center"/>
      <protection/>
    </xf>
    <xf numFmtId="0" fontId="4" fillId="6" borderId="0" applyNumberFormat="0" applyBorder="0" applyAlignment="0" applyProtection="0">
      <alignment vertical="center"/>
      <protection/>
    </xf>
    <xf numFmtId="0" fontId="4" fillId="6" borderId="0" applyNumberFormat="0" applyBorder="0" applyAlignment="0" applyProtection="0">
      <alignment vertical="center"/>
      <protection/>
    </xf>
    <xf numFmtId="0" fontId="4" fillId="6" borderId="0" applyNumberFormat="0" applyBorder="0" applyAlignment="0" applyProtection="0">
      <alignment vertical="center"/>
      <protection/>
    </xf>
    <xf numFmtId="0" fontId="4" fillId="6" borderId="0" applyNumberFormat="0" applyBorder="0" applyAlignment="0" applyProtection="0">
      <alignment vertical="center"/>
      <protection/>
    </xf>
    <xf numFmtId="0" fontId="4" fillId="6" borderId="0" applyNumberFormat="0" applyBorder="0" applyAlignment="0" applyProtection="0">
      <alignment vertical="center"/>
      <protection/>
    </xf>
    <xf numFmtId="0" fontId="4" fillId="6" borderId="0" applyNumberFormat="0" applyBorder="0" applyAlignment="0" applyProtection="0">
      <alignment vertical="center"/>
      <protection/>
    </xf>
    <xf numFmtId="0" fontId="4" fillId="6" borderId="0" applyNumberFormat="0" applyBorder="0" applyAlignment="0" applyProtection="0">
      <alignment vertical="center"/>
      <protection/>
    </xf>
    <xf numFmtId="0" fontId="4" fillId="6" borderId="0" applyNumberFormat="0" applyBorder="0" applyAlignment="0" applyProtection="0">
      <alignment vertical="center"/>
      <protection/>
    </xf>
    <xf numFmtId="0" fontId="4" fillId="6" borderId="0" applyNumberFormat="0" applyBorder="0" applyAlignment="0" applyProtection="0">
      <alignment vertical="center"/>
      <protection/>
    </xf>
    <xf numFmtId="0" fontId="4" fillId="6" borderId="0" applyNumberFormat="0" applyBorder="0" applyAlignment="0" applyProtection="0">
      <alignment vertical="center"/>
      <protection/>
    </xf>
    <xf numFmtId="0" fontId="4" fillId="6" borderId="0" applyNumberFormat="0" applyBorder="0" applyAlignment="0" applyProtection="0">
      <alignment vertical="center"/>
      <protection/>
    </xf>
    <xf numFmtId="0" fontId="4" fillId="6" borderId="0" applyNumberFormat="0" applyBorder="0" applyAlignment="0" applyProtection="0">
      <alignment vertical="center"/>
      <protection/>
    </xf>
    <xf numFmtId="0" fontId="4" fillId="6" borderId="0" applyNumberFormat="0" applyBorder="0" applyAlignment="0" applyProtection="0">
      <alignment vertical="center"/>
      <protection/>
    </xf>
    <xf numFmtId="0" fontId="4" fillId="6" borderId="0" applyNumberFormat="0" applyBorder="0" applyAlignment="0" applyProtection="0">
      <alignment vertical="center"/>
      <protection/>
    </xf>
    <xf numFmtId="0" fontId="4" fillId="6" borderId="0" applyNumberFormat="0" applyBorder="0" applyAlignment="0" applyProtection="0">
      <alignment vertical="center"/>
      <protection/>
    </xf>
    <xf numFmtId="0" fontId="4" fillId="6" borderId="0" applyNumberFormat="0" applyBorder="0" applyAlignment="0" applyProtection="0">
      <alignment vertical="center"/>
      <protection/>
    </xf>
    <xf numFmtId="0" fontId="4" fillId="6" borderId="0" applyNumberFormat="0" applyBorder="0" applyAlignment="0" applyProtection="0">
      <alignment vertical="center"/>
      <protection/>
    </xf>
    <xf numFmtId="0" fontId="4" fillId="6" borderId="0" applyNumberFormat="0" applyBorder="0" applyAlignment="0" applyProtection="0">
      <alignment vertical="center"/>
      <protection/>
    </xf>
    <xf numFmtId="0" fontId="4" fillId="6" borderId="0" applyNumberFormat="0" applyBorder="0" applyAlignment="0" applyProtection="0">
      <alignment vertical="center"/>
      <protection/>
    </xf>
    <xf numFmtId="0" fontId="4" fillId="6" borderId="0" applyNumberFormat="0" applyBorder="0" applyAlignment="0" applyProtection="0">
      <alignment vertical="center"/>
      <protection/>
    </xf>
    <xf numFmtId="0" fontId="4" fillId="6" borderId="0" applyNumberFormat="0" applyBorder="0" applyAlignment="0" applyProtection="0">
      <alignment vertical="center"/>
      <protection/>
    </xf>
    <xf numFmtId="0" fontId="4" fillId="6" borderId="0" applyNumberFormat="0" applyBorder="0" applyAlignment="0" applyProtection="0">
      <alignment vertical="center"/>
      <protection/>
    </xf>
    <xf numFmtId="0" fontId="4" fillId="6" borderId="0" applyNumberFormat="0" applyBorder="0" applyAlignment="0" applyProtection="0">
      <alignment vertical="center"/>
      <protection/>
    </xf>
    <xf numFmtId="0" fontId="4" fillId="7" borderId="0" applyNumberFormat="0" applyBorder="0" applyAlignment="0" applyProtection="0">
      <alignment vertical="center"/>
      <protection/>
    </xf>
    <xf numFmtId="0" fontId="4" fillId="7" borderId="0" applyNumberFormat="0" applyBorder="0" applyAlignment="0" applyProtection="0">
      <alignment vertical="center"/>
      <protection/>
    </xf>
    <xf numFmtId="0" fontId="4" fillId="7" borderId="0" applyNumberFormat="0" applyBorder="0" applyAlignment="0" applyProtection="0">
      <alignment vertical="center"/>
      <protection/>
    </xf>
    <xf numFmtId="0" fontId="4" fillId="7" borderId="0" applyNumberFormat="0" applyBorder="0" applyAlignment="0" applyProtection="0">
      <alignment vertical="center"/>
      <protection/>
    </xf>
    <xf numFmtId="0" fontId="4" fillId="7" borderId="0" applyNumberFormat="0" applyBorder="0" applyAlignment="0" applyProtection="0">
      <alignment vertical="center"/>
      <protection/>
    </xf>
    <xf numFmtId="0" fontId="4" fillId="7" borderId="0" applyNumberFormat="0" applyBorder="0" applyAlignment="0" applyProtection="0">
      <alignment vertical="center"/>
      <protection/>
    </xf>
    <xf numFmtId="0" fontId="4" fillId="7" borderId="0" applyNumberFormat="0" applyBorder="0" applyAlignment="0" applyProtection="0">
      <alignment vertical="center"/>
      <protection/>
    </xf>
    <xf numFmtId="0" fontId="4" fillId="6" borderId="0" applyNumberFormat="0" applyBorder="0" applyAlignment="0" applyProtection="0">
      <alignment vertical="center"/>
      <protection/>
    </xf>
    <xf numFmtId="0" fontId="4" fillId="7"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3" borderId="0" applyNumberFormat="0" applyBorder="0" applyAlignment="0" applyProtection="0">
      <alignment vertical="center"/>
      <protection/>
    </xf>
    <xf numFmtId="0" fontId="4" fillId="3" borderId="0" applyNumberFormat="0" applyBorder="0" applyAlignment="0" applyProtection="0">
      <alignment vertical="center"/>
      <protection/>
    </xf>
    <xf numFmtId="0" fontId="4" fillId="3" borderId="0" applyNumberFormat="0" applyBorder="0" applyAlignment="0" applyProtection="0">
      <alignment vertical="center"/>
      <protection/>
    </xf>
    <xf numFmtId="0" fontId="4" fillId="3" borderId="0" applyNumberFormat="0" applyBorder="0" applyAlignment="0" applyProtection="0">
      <alignment vertical="center"/>
      <protection/>
    </xf>
    <xf numFmtId="0" fontId="4" fillId="3" borderId="0" applyNumberFormat="0" applyBorder="0" applyAlignment="0" applyProtection="0">
      <alignment vertical="center"/>
      <protection/>
    </xf>
    <xf numFmtId="0" fontId="4" fillId="3" borderId="0" applyNumberFormat="0" applyBorder="0" applyAlignment="0" applyProtection="0">
      <alignment vertical="center"/>
      <protection/>
    </xf>
    <xf numFmtId="0" fontId="4" fillId="3" borderId="0" applyNumberFormat="0" applyBorder="0" applyAlignment="0" applyProtection="0">
      <alignment vertical="center"/>
      <protection/>
    </xf>
    <xf numFmtId="0" fontId="4" fillId="3"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3" borderId="0" applyNumberFormat="0" applyBorder="0" applyAlignment="0" applyProtection="0">
      <alignment vertical="center"/>
      <protection/>
    </xf>
    <xf numFmtId="0" fontId="4" fillId="3" borderId="0" applyNumberFormat="0" applyBorder="0" applyAlignment="0" applyProtection="0">
      <alignment vertical="center"/>
      <protection/>
    </xf>
    <xf numFmtId="0" fontId="4" fillId="3" borderId="0" applyNumberFormat="0" applyBorder="0" applyAlignment="0" applyProtection="0">
      <alignment vertical="center"/>
      <protection/>
    </xf>
    <xf numFmtId="0" fontId="4" fillId="3" borderId="0" applyNumberFormat="0" applyBorder="0" applyAlignment="0" applyProtection="0">
      <alignment vertical="center"/>
      <protection/>
    </xf>
    <xf numFmtId="0" fontId="4" fillId="3"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3" borderId="0" applyNumberFormat="0" applyBorder="0" applyAlignment="0" applyProtection="0">
      <alignment vertical="center"/>
      <protection/>
    </xf>
    <xf numFmtId="0" fontId="4" fillId="3" borderId="0" applyNumberFormat="0" applyBorder="0" applyAlignment="0" applyProtection="0">
      <alignment vertical="center"/>
      <protection/>
    </xf>
    <xf numFmtId="0" fontId="4" fillId="3" borderId="0" applyNumberFormat="0" applyBorder="0" applyAlignment="0" applyProtection="0">
      <alignment vertical="center"/>
      <protection/>
    </xf>
    <xf numFmtId="0" fontId="4" fillId="3"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3" borderId="0" applyNumberFormat="0" applyBorder="0" applyAlignment="0" applyProtection="0">
      <alignment vertical="center"/>
      <protection/>
    </xf>
    <xf numFmtId="0" fontId="4" fillId="3"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3" borderId="0" applyNumberFormat="0" applyBorder="0" applyAlignment="0" applyProtection="0">
      <alignment vertical="center"/>
      <protection/>
    </xf>
    <xf numFmtId="0" fontId="4" fillId="3" borderId="0" applyNumberFormat="0" applyBorder="0" applyAlignment="0" applyProtection="0">
      <alignment vertical="center"/>
      <protection/>
    </xf>
    <xf numFmtId="0" fontId="4" fillId="3" borderId="0" applyNumberFormat="0" applyBorder="0" applyAlignment="0" applyProtection="0">
      <alignment vertical="center"/>
      <protection/>
    </xf>
    <xf numFmtId="0" fontId="4" fillId="3" borderId="0" applyNumberFormat="0" applyBorder="0" applyAlignment="0" applyProtection="0">
      <alignment vertical="center"/>
      <protection/>
    </xf>
    <xf numFmtId="0" fontId="4" fillId="3" borderId="0" applyNumberFormat="0" applyBorder="0" applyAlignment="0" applyProtection="0">
      <alignment vertical="center"/>
      <protection/>
    </xf>
    <xf numFmtId="0" fontId="4" fillId="3" borderId="0" applyNumberFormat="0" applyBorder="0" applyAlignment="0" applyProtection="0">
      <alignment vertical="center"/>
      <protection/>
    </xf>
    <xf numFmtId="0" fontId="4" fillId="3"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3" borderId="0" applyNumberFormat="0" applyBorder="0" applyAlignment="0" applyProtection="0">
      <alignment vertical="center"/>
      <protection/>
    </xf>
    <xf numFmtId="0" fontId="4" fillId="9" borderId="0" applyNumberFormat="0" applyBorder="0" applyAlignment="0" applyProtection="0">
      <alignment vertical="center"/>
      <protection/>
    </xf>
    <xf numFmtId="0" fontId="4" fillId="9" borderId="0" applyNumberFormat="0" applyBorder="0" applyAlignment="0" applyProtection="0">
      <alignment vertical="center"/>
      <protection/>
    </xf>
    <xf numFmtId="0" fontId="4" fillId="9" borderId="0" applyNumberFormat="0" applyBorder="0" applyAlignment="0" applyProtection="0">
      <alignment vertical="center"/>
      <protection/>
    </xf>
    <xf numFmtId="0" fontId="4" fillId="9" borderId="0" applyNumberFormat="0" applyBorder="0" applyAlignment="0" applyProtection="0">
      <alignment vertical="center"/>
      <protection/>
    </xf>
    <xf numFmtId="0" fontId="4" fillId="9" borderId="0" applyNumberFormat="0" applyBorder="0" applyAlignment="0" applyProtection="0">
      <alignment vertical="center"/>
      <protection/>
    </xf>
    <xf numFmtId="0" fontId="4" fillId="9" borderId="0" applyNumberFormat="0" applyBorder="0" applyAlignment="0" applyProtection="0">
      <alignment vertical="center"/>
      <protection/>
    </xf>
    <xf numFmtId="0" fontId="4" fillId="9" borderId="0" applyNumberFormat="0" applyBorder="0" applyAlignment="0" applyProtection="0">
      <alignment vertical="center"/>
      <protection/>
    </xf>
    <xf numFmtId="0" fontId="4" fillId="9" borderId="0" applyNumberFormat="0" applyBorder="0" applyAlignment="0" applyProtection="0">
      <alignment vertical="center"/>
      <protection/>
    </xf>
    <xf numFmtId="0" fontId="4" fillId="9" borderId="0" applyNumberFormat="0" applyBorder="0" applyAlignment="0" applyProtection="0">
      <alignment vertical="center"/>
      <protection/>
    </xf>
    <xf numFmtId="0" fontId="4" fillId="9" borderId="0" applyNumberFormat="0" applyBorder="0" applyAlignment="0" applyProtection="0">
      <alignment vertical="center"/>
      <protection/>
    </xf>
    <xf numFmtId="0" fontId="4" fillId="9" borderId="0" applyNumberFormat="0" applyBorder="0" applyAlignment="0" applyProtection="0">
      <alignment vertical="center"/>
      <protection/>
    </xf>
    <xf numFmtId="0" fontId="4" fillId="9" borderId="0" applyNumberFormat="0" applyBorder="0" applyAlignment="0" applyProtection="0">
      <alignment vertical="center"/>
      <protection/>
    </xf>
    <xf numFmtId="0" fontId="4" fillId="9" borderId="0" applyNumberFormat="0" applyBorder="0" applyAlignment="0" applyProtection="0">
      <alignment vertical="center"/>
      <protection/>
    </xf>
    <xf numFmtId="0" fontId="4" fillId="9" borderId="0" applyNumberFormat="0" applyBorder="0" applyAlignment="0" applyProtection="0">
      <alignment vertical="center"/>
      <protection/>
    </xf>
    <xf numFmtId="0" fontId="4" fillId="9" borderId="0" applyNumberFormat="0" applyBorder="0" applyAlignment="0" applyProtection="0">
      <alignment vertical="center"/>
      <protection/>
    </xf>
    <xf numFmtId="0" fontId="4" fillId="9" borderId="0" applyNumberFormat="0" applyBorder="0" applyAlignment="0" applyProtection="0">
      <alignment vertical="center"/>
      <protection/>
    </xf>
    <xf numFmtId="0" fontId="4" fillId="9" borderId="0" applyNumberFormat="0" applyBorder="0" applyAlignment="0" applyProtection="0">
      <alignment vertical="center"/>
      <protection/>
    </xf>
    <xf numFmtId="0" fontId="4" fillId="9" borderId="0" applyNumberFormat="0" applyBorder="0" applyAlignment="0" applyProtection="0">
      <alignment vertical="center"/>
      <protection/>
    </xf>
    <xf numFmtId="0" fontId="4" fillId="9" borderId="0" applyNumberFormat="0" applyBorder="0" applyAlignment="0" applyProtection="0">
      <alignment vertical="center"/>
      <protection/>
    </xf>
    <xf numFmtId="0" fontId="4" fillId="9" borderId="0" applyNumberFormat="0" applyBorder="0" applyAlignment="0" applyProtection="0">
      <alignment vertical="center"/>
      <protection/>
    </xf>
    <xf numFmtId="0" fontId="4" fillId="9" borderId="0" applyNumberFormat="0" applyBorder="0" applyAlignment="0" applyProtection="0">
      <alignment vertical="center"/>
      <protection/>
    </xf>
    <xf numFmtId="0" fontId="4" fillId="9" borderId="0" applyNumberFormat="0" applyBorder="0" applyAlignment="0" applyProtection="0">
      <alignment vertical="center"/>
      <protection/>
    </xf>
    <xf numFmtId="0" fontId="4" fillId="9" borderId="0" applyNumberFormat="0" applyBorder="0" applyAlignment="0" applyProtection="0">
      <alignment vertical="center"/>
      <protection/>
    </xf>
    <xf numFmtId="0" fontId="4" fillId="9" borderId="0" applyNumberFormat="0" applyBorder="0" applyAlignment="0" applyProtection="0">
      <alignment vertical="center"/>
      <protection/>
    </xf>
    <xf numFmtId="0" fontId="4" fillId="9" borderId="0" applyNumberFormat="0" applyBorder="0" applyAlignment="0" applyProtection="0">
      <alignment vertical="center"/>
      <protection/>
    </xf>
    <xf numFmtId="0" fontId="4" fillId="9" borderId="0" applyNumberFormat="0" applyBorder="0" applyAlignment="0" applyProtection="0">
      <alignment vertical="center"/>
      <protection/>
    </xf>
    <xf numFmtId="0" fontId="4" fillId="9" borderId="0" applyNumberFormat="0" applyBorder="0" applyAlignment="0" applyProtection="0">
      <alignment vertical="center"/>
      <protection/>
    </xf>
    <xf numFmtId="0" fontId="4" fillId="9" borderId="0" applyNumberFormat="0" applyBorder="0" applyAlignment="0" applyProtection="0">
      <alignment vertical="center"/>
      <protection/>
    </xf>
    <xf numFmtId="0" fontId="4" fillId="9" borderId="0" applyNumberFormat="0" applyBorder="0" applyAlignment="0" applyProtection="0">
      <alignment vertical="center"/>
      <protection/>
    </xf>
    <xf numFmtId="0" fontId="4" fillId="9" borderId="0" applyNumberFormat="0" applyBorder="0" applyAlignment="0" applyProtection="0">
      <alignment vertical="center"/>
      <protection/>
    </xf>
    <xf numFmtId="0" fontId="4" fillId="9" borderId="0" applyNumberFormat="0" applyBorder="0" applyAlignment="0" applyProtection="0">
      <alignment vertical="center"/>
      <protection/>
    </xf>
    <xf numFmtId="0" fontId="4" fillId="9" borderId="0" applyNumberFormat="0" applyBorder="0" applyAlignment="0" applyProtection="0">
      <alignment vertical="center"/>
      <protection/>
    </xf>
    <xf numFmtId="0" fontId="4" fillId="9" borderId="0" applyNumberFormat="0" applyBorder="0" applyAlignment="0" applyProtection="0">
      <alignment vertical="center"/>
      <protection/>
    </xf>
    <xf numFmtId="0" fontId="4" fillId="9" borderId="0" applyNumberFormat="0" applyBorder="0" applyAlignment="0" applyProtection="0">
      <alignment vertical="center"/>
      <protection/>
    </xf>
    <xf numFmtId="0" fontId="4" fillId="9" borderId="0" applyNumberFormat="0" applyBorder="0" applyAlignment="0" applyProtection="0">
      <alignment vertical="center"/>
      <protection/>
    </xf>
    <xf numFmtId="0" fontId="4" fillId="9" borderId="0" applyNumberFormat="0" applyBorder="0" applyAlignment="0" applyProtection="0">
      <alignment vertical="center"/>
      <protection/>
    </xf>
    <xf numFmtId="0" fontId="4" fillId="9" borderId="0" applyNumberFormat="0" applyBorder="0" applyAlignment="0" applyProtection="0">
      <alignment vertical="center"/>
      <protection/>
    </xf>
    <xf numFmtId="0" fontId="4" fillId="9" borderId="0" applyNumberFormat="0" applyBorder="0" applyAlignment="0" applyProtection="0">
      <alignment vertical="center"/>
      <protection/>
    </xf>
    <xf numFmtId="0" fontId="4" fillId="9" borderId="0" applyNumberFormat="0" applyBorder="0" applyAlignment="0" applyProtection="0">
      <alignment vertical="center"/>
      <protection/>
    </xf>
    <xf numFmtId="0" fontId="4" fillId="9" borderId="0" applyNumberFormat="0" applyBorder="0" applyAlignment="0" applyProtection="0">
      <alignment vertical="center"/>
      <protection/>
    </xf>
    <xf numFmtId="0" fontId="4" fillId="9" borderId="0" applyNumberFormat="0" applyBorder="0" applyAlignment="0" applyProtection="0">
      <alignment vertical="center"/>
      <protection/>
    </xf>
    <xf numFmtId="0" fontId="4" fillId="9" borderId="0" applyNumberFormat="0" applyBorder="0" applyAlignment="0" applyProtection="0">
      <alignment vertical="center"/>
      <protection/>
    </xf>
    <xf numFmtId="0" fontId="4" fillId="9" borderId="0" applyNumberFormat="0" applyBorder="0" applyAlignment="0" applyProtection="0">
      <alignment vertical="center"/>
      <protection/>
    </xf>
    <xf numFmtId="0" fontId="4" fillId="9" borderId="0" applyNumberFormat="0" applyBorder="0" applyAlignment="0" applyProtection="0">
      <alignment vertical="center"/>
      <protection/>
    </xf>
    <xf numFmtId="0" fontId="4" fillId="9" borderId="0" applyNumberFormat="0" applyBorder="0" applyAlignment="0" applyProtection="0">
      <alignment vertical="center"/>
      <protection/>
    </xf>
    <xf numFmtId="0" fontId="4" fillId="9" borderId="0" applyNumberFormat="0" applyBorder="0" applyAlignment="0" applyProtection="0">
      <alignment vertical="center"/>
      <protection/>
    </xf>
    <xf numFmtId="0" fontId="4" fillId="9" borderId="0" applyNumberFormat="0" applyBorder="0" applyAlignment="0" applyProtection="0">
      <alignment vertical="center"/>
      <protection/>
    </xf>
    <xf numFmtId="0" fontId="4" fillId="9" borderId="0" applyNumberFormat="0" applyBorder="0" applyAlignment="0" applyProtection="0">
      <alignment vertical="center"/>
      <protection/>
    </xf>
    <xf numFmtId="0" fontId="4" fillId="9" borderId="0" applyNumberFormat="0" applyBorder="0" applyAlignment="0" applyProtection="0">
      <alignment vertical="center"/>
      <protection/>
    </xf>
    <xf numFmtId="0" fontId="4" fillId="9" borderId="0" applyNumberFormat="0" applyBorder="0" applyAlignment="0" applyProtection="0">
      <alignment vertical="center"/>
      <protection/>
    </xf>
    <xf numFmtId="0" fontId="4" fillId="9" borderId="0" applyNumberFormat="0" applyBorder="0" applyAlignment="0" applyProtection="0">
      <alignment vertical="center"/>
      <protection/>
    </xf>
    <xf numFmtId="0" fontId="4" fillId="9" borderId="0" applyNumberFormat="0" applyBorder="0" applyAlignment="0" applyProtection="0">
      <alignment vertical="center"/>
      <protection/>
    </xf>
    <xf numFmtId="0" fontId="4" fillId="9" borderId="0" applyNumberFormat="0" applyBorder="0" applyAlignment="0" applyProtection="0">
      <alignment vertical="center"/>
      <protection/>
    </xf>
    <xf numFmtId="0" fontId="4" fillId="9" borderId="0" applyNumberFormat="0" applyBorder="0" applyAlignment="0" applyProtection="0">
      <alignment vertical="center"/>
      <protection/>
    </xf>
    <xf numFmtId="0" fontId="4" fillId="9" borderId="0" applyNumberFormat="0" applyBorder="0" applyAlignment="0" applyProtection="0">
      <alignment vertical="center"/>
      <protection/>
    </xf>
    <xf numFmtId="0" fontId="4" fillId="9" borderId="0" applyNumberFormat="0" applyBorder="0" applyAlignment="0" applyProtection="0">
      <alignment vertical="center"/>
      <protection/>
    </xf>
    <xf numFmtId="0" fontId="4" fillId="9" borderId="0" applyNumberFormat="0" applyBorder="0" applyAlignment="0" applyProtection="0">
      <alignment vertical="center"/>
      <protection/>
    </xf>
    <xf numFmtId="0" fontId="4" fillId="9" borderId="0" applyNumberFormat="0" applyBorder="0" applyAlignment="0" applyProtection="0">
      <alignment vertical="center"/>
      <protection/>
    </xf>
    <xf numFmtId="0" fontId="4" fillId="9" borderId="0" applyNumberFormat="0" applyBorder="0" applyAlignment="0" applyProtection="0">
      <alignment vertical="center"/>
      <protection/>
    </xf>
    <xf numFmtId="0" fontId="4" fillId="9" borderId="0" applyNumberFormat="0" applyBorder="0" applyAlignment="0" applyProtection="0">
      <alignment vertical="center"/>
      <protection/>
    </xf>
    <xf numFmtId="0" fontId="4" fillId="9" borderId="0" applyNumberFormat="0" applyBorder="0" applyAlignment="0" applyProtection="0">
      <alignment vertical="center"/>
      <protection/>
    </xf>
    <xf numFmtId="0" fontId="4" fillId="9" borderId="0" applyNumberFormat="0" applyBorder="0" applyAlignment="0" applyProtection="0">
      <alignment vertical="center"/>
      <protection/>
    </xf>
    <xf numFmtId="0" fontId="4" fillId="9" borderId="0" applyNumberFormat="0" applyBorder="0" applyAlignment="0" applyProtection="0">
      <alignment vertical="center"/>
      <protection/>
    </xf>
    <xf numFmtId="0" fontId="4" fillId="9" borderId="0" applyNumberFormat="0" applyBorder="0" applyAlignment="0" applyProtection="0">
      <alignment vertical="center"/>
      <protection/>
    </xf>
    <xf numFmtId="0" fontId="4" fillId="9" borderId="0" applyNumberFormat="0" applyBorder="0" applyAlignment="0" applyProtection="0">
      <alignment vertical="center"/>
      <protection/>
    </xf>
    <xf numFmtId="0" fontId="4" fillId="9" borderId="0" applyNumberFormat="0" applyBorder="0" applyAlignment="0" applyProtection="0">
      <alignment vertical="center"/>
      <protection/>
    </xf>
    <xf numFmtId="0" fontId="4" fillId="9" borderId="0" applyNumberFormat="0" applyBorder="0" applyAlignment="0" applyProtection="0">
      <alignment vertical="center"/>
      <protection/>
    </xf>
    <xf numFmtId="0" fontId="4" fillId="9" borderId="0" applyNumberFormat="0" applyBorder="0" applyAlignment="0" applyProtection="0">
      <alignment vertical="center"/>
      <protection/>
    </xf>
    <xf numFmtId="0" fontId="4" fillId="9"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2" borderId="0" applyNumberFormat="0" applyBorder="0" applyAlignment="0" applyProtection="0">
      <alignment vertical="center"/>
      <protection/>
    </xf>
    <xf numFmtId="0" fontId="4" fillId="9" borderId="0" applyNumberFormat="0" applyBorder="0" applyAlignment="0" applyProtection="0">
      <alignment vertical="center"/>
      <protection/>
    </xf>
    <xf numFmtId="0" fontId="4" fillId="4"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6" borderId="0" applyNumberFormat="0" applyBorder="0" applyAlignment="0" applyProtection="0">
      <alignment vertical="center"/>
      <protection/>
    </xf>
    <xf numFmtId="0" fontId="4" fillId="3"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7" borderId="0" applyNumberFormat="0" applyBorder="0" applyAlignment="0" applyProtection="0">
      <alignment vertical="center"/>
      <protection/>
    </xf>
    <xf numFmtId="0" fontId="4" fillId="9" borderId="0" applyNumberFormat="0" applyBorder="0" applyAlignment="0" applyProtection="0">
      <alignment vertical="center"/>
      <protection/>
    </xf>
    <xf numFmtId="0" fontId="4" fillId="2"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6"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1" borderId="0" applyNumberFormat="0" applyBorder="0" applyAlignment="0" applyProtection="0">
      <alignment vertical="center"/>
      <protection/>
    </xf>
    <xf numFmtId="0" fontId="4" fillId="11" borderId="0" applyNumberFormat="0" applyBorder="0" applyAlignment="0" applyProtection="0">
      <alignment vertical="center"/>
      <protection/>
    </xf>
    <xf numFmtId="0" fontId="4" fillId="11" borderId="0" applyNumberFormat="0" applyBorder="0" applyAlignment="0" applyProtection="0">
      <alignment vertical="center"/>
      <protection/>
    </xf>
    <xf numFmtId="0" fontId="4" fillId="11" borderId="0" applyNumberFormat="0" applyBorder="0" applyAlignment="0" applyProtection="0">
      <alignment vertical="center"/>
      <protection/>
    </xf>
    <xf numFmtId="0" fontId="4" fillId="11" borderId="0" applyNumberFormat="0" applyBorder="0" applyAlignment="0" applyProtection="0">
      <alignment vertical="center"/>
      <protection/>
    </xf>
    <xf numFmtId="0" fontId="4" fillId="11" borderId="0" applyNumberFormat="0" applyBorder="0" applyAlignment="0" applyProtection="0">
      <alignment vertical="center"/>
      <protection/>
    </xf>
    <xf numFmtId="0" fontId="4" fillId="11" borderId="0" applyNumberFormat="0" applyBorder="0" applyAlignment="0" applyProtection="0">
      <alignment vertical="center"/>
      <protection/>
    </xf>
    <xf numFmtId="0" fontId="4" fillId="11"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1" borderId="0" applyNumberFormat="0" applyBorder="0" applyAlignment="0" applyProtection="0">
      <alignment vertical="center"/>
      <protection/>
    </xf>
    <xf numFmtId="0" fontId="4" fillId="11" borderId="0" applyNumberFormat="0" applyBorder="0" applyAlignment="0" applyProtection="0">
      <alignment vertical="center"/>
      <protection/>
    </xf>
    <xf numFmtId="0" fontId="4" fillId="11" borderId="0" applyNumberFormat="0" applyBorder="0" applyAlignment="0" applyProtection="0">
      <alignment vertical="center"/>
      <protection/>
    </xf>
    <xf numFmtId="0" fontId="4" fillId="11" borderId="0" applyNumberFormat="0" applyBorder="0" applyAlignment="0" applyProtection="0">
      <alignment vertical="center"/>
      <protection/>
    </xf>
    <xf numFmtId="0" fontId="4" fillId="11"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1" borderId="0" applyNumberFormat="0" applyBorder="0" applyAlignment="0" applyProtection="0">
      <alignment vertical="center"/>
      <protection/>
    </xf>
    <xf numFmtId="0" fontId="4" fillId="11" borderId="0" applyNumberFormat="0" applyBorder="0" applyAlignment="0" applyProtection="0">
      <alignment vertical="center"/>
      <protection/>
    </xf>
    <xf numFmtId="0" fontId="4" fillId="11" borderId="0" applyNumberFormat="0" applyBorder="0" applyAlignment="0" applyProtection="0">
      <alignment vertical="center"/>
      <protection/>
    </xf>
    <xf numFmtId="0" fontId="4" fillId="11"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1" borderId="0" applyNumberFormat="0" applyBorder="0" applyAlignment="0" applyProtection="0">
      <alignment vertical="center"/>
      <protection/>
    </xf>
    <xf numFmtId="0" fontId="4" fillId="11"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1" borderId="0" applyNumberFormat="0" applyBorder="0" applyAlignment="0" applyProtection="0">
      <alignment vertical="center"/>
      <protection/>
    </xf>
    <xf numFmtId="0" fontId="4" fillId="11" borderId="0" applyNumberFormat="0" applyBorder="0" applyAlignment="0" applyProtection="0">
      <alignment vertical="center"/>
      <protection/>
    </xf>
    <xf numFmtId="0" fontId="4" fillId="11" borderId="0" applyNumberFormat="0" applyBorder="0" applyAlignment="0" applyProtection="0">
      <alignment vertical="center"/>
      <protection/>
    </xf>
    <xf numFmtId="0" fontId="4" fillId="11" borderId="0" applyNumberFormat="0" applyBorder="0" applyAlignment="0" applyProtection="0">
      <alignment vertical="center"/>
      <protection/>
    </xf>
    <xf numFmtId="0" fontId="4" fillId="11" borderId="0" applyNumberFormat="0" applyBorder="0" applyAlignment="0" applyProtection="0">
      <alignment vertical="center"/>
      <protection/>
    </xf>
    <xf numFmtId="0" fontId="4" fillId="11" borderId="0" applyNumberFormat="0" applyBorder="0" applyAlignment="0" applyProtection="0">
      <alignment vertical="center"/>
      <protection/>
    </xf>
    <xf numFmtId="0" fontId="4" fillId="11"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1" borderId="0" applyNumberFormat="0" applyBorder="0" applyAlignment="0" applyProtection="0">
      <alignment vertical="center"/>
      <protection/>
    </xf>
    <xf numFmtId="0" fontId="4" fillId="12" borderId="0" applyNumberFormat="0" applyBorder="0" applyAlignment="0" applyProtection="0">
      <alignment vertical="center"/>
      <protection/>
    </xf>
    <xf numFmtId="0" fontId="4" fillId="12" borderId="0" applyNumberFormat="0" applyBorder="0" applyAlignment="0" applyProtection="0">
      <alignment vertical="center"/>
      <protection/>
    </xf>
    <xf numFmtId="0" fontId="4" fillId="12" borderId="0" applyNumberFormat="0" applyBorder="0" applyAlignment="0" applyProtection="0">
      <alignment vertical="center"/>
      <protection/>
    </xf>
    <xf numFmtId="0" fontId="4" fillId="12" borderId="0" applyNumberFormat="0" applyBorder="0" applyAlignment="0" applyProtection="0">
      <alignment vertical="center"/>
      <protection/>
    </xf>
    <xf numFmtId="0" fontId="4" fillId="12" borderId="0" applyNumberFormat="0" applyBorder="0" applyAlignment="0" applyProtection="0">
      <alignment vertical="center"/>
      <protection/>
    </xf>
    <xf numFmtId="0" fontId="4" fillId="12" borderId="0" applyNumberFormat="0" applyBorder="0" applyAlignment="0" applyProtection="0">
      <alignment vertical="center"/>
      <protection/>
    </xf>
    <xf numFmtId="0" fontId="4" fillId="12" borderId="0" applyNumberFormat="0" applyBorder="0" applyAlignment="0" applyProtection="0">
      <alignment vertical="center"/>
      <protection/>
    </xf>
    <xf numFmtId="0" fontId="4" fillId="12" borderId="0" applyNumberFormat="0" applyBorder="0" applyAlignment="0" applyProtection="0">
      <alignment vertical="center"/>
      <protection/>
    </xf>
    <xf numFmtId="0" fontId="4" fillId="12" borderId="0" applyNumberFormat="0" applyBorder="0" applyAlignment="0" applyProtection="0">
      <alignment vertical="center"/>
      <protection/>
    </xf>
    <xf numFmtId="0" fontId="4" fillId="12" borderId="0" applyNumberFormat="0" applyBorder="0" applyAlignment="0" applyProtection="0">
      <alignment vertical="center"/>
      <protection/>
    </xf>
    <xf numFmtId="0" fontId="4" fillId="12" borderId="0" applyNumberFormat="0" applyBorder="0" applyAlignment="0" applyProtection="0">
      <alignment vertical="center"/>
      <protection/>
    </xf>
    <xf numFmtId="0" fontId="4" fillId="12" borderId="0" applyNumberFormat="0" applyBorder="0" applyAlignment="0" applyProtection="0">
      <alignment vertical="center"/>
      <protection/>
    </xf>
    <xf numFmtId="0" fontId="4" fillId="12" borderId="0" applyNumberFormat="0" applyBorder="0" applyAlignment="0" applyProtection="0">
      <alignment vertical="center"/>
      <protection/>
    </xf>
    <xf numFmtId="0" fontId="4" fillId="12" borderId="0" applyNumberFormat="0" applyBorder="0" applyAlignment="0" applyProtection="0">
      <alignment vertical="center"/>
      <protection/>
    </xf>
    <xf numFmtId="0" fontId="4" fillId="12" borderId="0" applyNumberFormat="0" applyBorder="0" applyAlignment="0" applyProtection="0">
      <alignment vertical="center"/>
      <protection/>
    </xf>
    <xf numFmtId="0" fontId="4" fillId="12" borderId="0" applyNumberFormat="0" applyBorder="0" applyAlignment="0" applyProtection="0">
      <alignment vertical="center"/>
      <protection/>
    </xf>
    <xf numFmtId="0" fontId="4" fillId="12" borderId="0" applyNumberFormat="0" applyBorder="0" applyAlignment="0" applyProtection="0">
      <alignment vertical="center"/>
      <protection/>
    </xf>
    <xf numFmtId="0" fontId="4" fillId="12" borderId="0" applyNumberFormat="0" applyBorder="0" applyAlignment="0" applyProtection="0">
      <alignment vertical="center"/>
      <protection/>
    </xf>
    <xf numFmtId="0" fontId="4" fillId="12" borderId="0" applyNumberFormat="0" applyBorder="0" applyAlignment="0" applyProtection="0">
      <alignment vertical="center"/>
      <protection/>
    </xf>
    <xf numFmtId="0" fontId="4" fillId="12" borderId="0" applyNumberFormat="0" applyBorder="0" applyAlignment="0" applyProtection="0">
      <alignment vertical="center"/>
      <protection/>
    </xf>
    <xf numFmtId="0" fontId="4" fillId="12" borderId="0" applyNumberFormat="0" applyBorder="0" applyAlignment="0" applyProtection="0">
      <alignment vertical="center"/>
      <protection/>
    </xf>
    <xf numFmtId="0" fontId="4" fillId="12" borderId="0" applyNumberFormat="0" applyBorder="0" applyAlignment="0" applyProtection="0">
      <alignment vertical="center"/>
      <protection/>
    </xf>
    <xf numFmtId="0" fontId="4" fillId="12" borderId="0" applyNumberFormat="0" applyBorder="0" applyAlignment="0" applyProtection="0">
      <alignment vertical="center"/>
      <protection/>
    </xf>
    <xf numFmtId="0" fontId="4" fillId="12" borderId="0" applyNumberFormat="0" applyBorder="0" applyAlignment="0" applyProtection="0">
      <alignment vertical="center"/>
      <protection/>
    </xf>
    <xf numFmtId="0" fontId="4" fillId="12" borderId="0" applyNumberFormat="0" applyBorder="0" applyAlignment="0" applyProtection="0">
      <alignment vertical="center"/>
      <protection/>
    </xf>
    <xf numFmtId="0" fontId="4" fillId="12" borderId="0" applyNumberFormat="0" applyBorder="0" applyAlignment="0" applyProtection="0">
      <alignment vertical="center"/>
      <protection/>
    </xf>
    <xf numFmtId="0" fontId="4" fillId="12" borderId="0" applyNumberFormat="0" applyBorder="0" applyAlignment="0" applyProtection="0">
      <alignment vertical="center"/>
      <protection/>
    </xf>
    <xf numFmtId="0" fontId="4" fillId="12" borderId="0" applyNumberFormat="0" applyBorder="0" applyAlignment="0" applyProtection="0">
      <alignment vertical="center"/>
      <protection/>
    </xf>
    <xf numFmtId="0" fontId="4" fillId="12" borderId="0" applyNumberFormat="0" applyBorder="0" applyAlignment="0" applyProtection="0">
      <alignment vertical="center"/>
      <protection/>
    </xf>
    <xf numFmtId="0" fontId="4" fillId="12" borderId="0" applyNumberFormat="0" applyBorder="0" applyAlignment="0" applyProtection="0">
      <alignment vertical="center"/>
      <protection/>
    </xf>
    <xf numFmtId="0" fontId="4" fillId="12" borderId="0" applyNumberFormat="0" applyBorder="0" applyAlignment="0" applyProtection="0">
      <alignment vertical="center"/>
      <protection/>
    </xf>
    <xf numFmtId="0" fontId="4" fillId="12" borderId="0" applyNumberFormat="0" applyBorder="0" applyAlignment="0" applyProtection="0">
      <alignment vertical="center"/>
      <protection/>
    </xf>
    <xf numFmtId="0" fontId="4" fillId="12" borderId="0" applyNumberFormat="0" applyBorder="0" applyAlignment="0" applyProtection="0">
      <alignment vertical="center"/>
      <protection/>
    </xf>
    <xf numFmtId="0" fontId="4" fillId="12" borderId="0" applyNumberFormat="0" applyBorder="0" applyAlignment="0" applyProtection="0">
      <alignment vertical="center"/>
      <protection/>
    </xf>
    <xf numFmtId="0" fontId="4" fillId="12" borderId="0" applyNumberFormat="0" applyBorder="0" applyAlignment="0" applyProtection="0">
      <alignment vertical="center"/>
      <protection/>
    </xf>
    <xf numFmtId="0" fontId="4" fillId="12" borderId="0" applyNumberFormat="0" applyBorder="0" applyAlignment="0" applyProtection="0">
      <alignment vertical="center"/>
      <protection/>
    </xf>
    <xf numFmtId="0" fontId="4" fillId="12" borderId="0" applyNumberFormat="0" applyBorder="0" applyAlignment="0" applyProtection="0">
      <alignment vertical="center"/>
      <protection/>
    </xf>
    <xf numFmtId="0" fontId="4" fillId="12" borderId="0" applyNumberFormat="0" applyBorder="0" applyAlignment="0" applyProtection="0">
      <alignment vertical="center"/>
      <protection/>
    </xf>
    <xf numFmtId="0" fontId="4" fillId="12" borderId="0" applyNumberFormat="0" applyBorder="0" applyAlignment="0" applyProtection="0">
      <alignment vertical="center"/>
      <protection/>
    </xf>
    <xf numFmtId="0" fontId="4" fillId="12" borderId="0" applyNumberFormat="0" applyBorder="0" applyAlignment="0" applyProtection="0">
      <alignment vertical="center"/>
      <protection/>
    </xf>
    <xf numFmtId="0" fontId="4" fillId="12" borderId="0" applyNumberFormat="0" applyBorder="0" applyAlignment="0" applyProtection="0">
      <alignment vertical="center"/>
      <protection/>
    </xf>
    <xf numFmtId="0" fontId="4" fillId="12" borderId="0" applyNumberFormat="0" applyBorder="0" applyAlignment="0" applyProtection="0">
      <alignment vertical="center"/>
      <protection/>
    </xf>
    <xf numFmtId="0" fontId="4" fillId="12" borderId="0" applyNumberFormat="0" applyBorder="0" applyAlignment="0" applyProtection="0">
      <alignment vertical="center"/>
      <protection/>
    </xf>
    <xf numFmtId="0" fontId="4" fillId="12" borderId="0" applyNumberFormat="0" applyBorder="0" applyAlignment="0" applyProtection="0">
      <alignment vertical="center"/>
      <protection/>
    </xf>
    <xf numFmtId="0" fontId="4" fillId="12" borderId="0" applyNumberFormat="0" applyBorder="0" applyAlignment="0" applyProtection="0">
      <alignment vertical="center"/>
      <protection/>
    </xf>
    <xf numFmtId="0" fontId="4" fillId="12" borderId="0" applyNumberFormat="0" applyBorder="0" applyAlignment="0" applyProtection="0">
      <alignment vertical="center"/>
      <protection/>
    </xf>
    <xf numFmtId="0" fontId="4" fillId="12" borderId="0" applyNumberFormat="0" applyBorder="0" applyAlignment="0" applyProtection="0">
      <alignment vertical="center"/>
      <protection/>
    </xf>
    <xf numFmtId="0" fontId="4" fillId="12" borderId="0" applyNumberFormat="0" applyBorder="0" applyAlignment="0" applyProtection="0">
      <alignment vertical="center"/>
      <protection/>
    </xf>
    <xf numFmtId="0" fontId="4" fillId="12" borderId="0" applyNumberFormat="0" applyBorder="0" applyAlignment="0" applyProtection="0">
      <alignment vertical="center"/>
      <protection/>
    </xf>
    <xf numFmtId="0" fontId="4" fillId="12" borderId="0" applyNumberFormat="0" applyBorder="0" applyAlignment="0" applyProtection="0">
      <alignment vertical="center"/>
      <protection/>
    </xf>
    <xf numFmtId="0" fontId="4" fillId="12" borderId="0" applyNumberFormat="0" applyBorder="0" applyAlignment="0" applyProtection="0">
      <alignment vertical="center"/>
      <protection/>
    </xf>
    <xf numFmtId="0" fontId="4" fillId="12" borderId="0" applyNumberFormat="0" applyBorder="0" applyAlignment="0" applyProtection="0">
      <alignment vertical="center"/>
      <protection/>
    </xf>
    <xf numFmtId="0" fontId="4" fillId="12" borderId="0" applyNumberFormat="0" applyBorder="0" applyAlignment="0" applyProtection="0">
      <alignment vertical="center"/>
      <protection/>
    </xf>
    <xf numFmtId="0" fontId="4" fillId="12" borderId="0" applyNumberFormat="0" applyBorder="0" applyAlignment="0" applyProtection="0">
      <alignment vertical="center"/>
      <protection/>
    </xf>
    <xf numFmtId="0" fontId="4" fillId="12" borderId="0" applyNumberFormat="0" applyBorder="0" applyAlignment="0" applyProtection="0">
      <alignment vertical="center"/>
      <protection/>
    </xf>
    <xf numFmtId="0" fontId="4" fillId="12" borderId="0" applyNumberFormat="0" applyBorder="0" applyAlignment="0" applyProtection="0">
      <alignment vertical="center"/>
      <protection/>
    </xf>
    <xf numFmtId="0" fontId="4" fillId="12" borderId="0" applyNumberFormat="0" applyBorder="0" applyAlignment="0" applyProtection="0">
      <alignment vertical="center"/>
      <protection/>
    </xf>
    <xf numFmtId="0" fontId="4" fillId="12" borderId="0" applyNumberFormat="0" applyBorder="0" applyAlignment="0" applyProtection="0">
      <alignment vertical="center"/>
      <protection/>
    </xf>
    <xf numFmtId="0" fontId="4" fillId="12" borderId="0" applyNumberFormat="0" applyBorder="0" applyAlignment="0" applyProtection="0">
      <alignment vertical="center"/>
      <protection/>
    </xf>
    <xf numFmtId="0" fontId="4" fillId="12" borderId="0" applyNumberFormat="0" applyBorder="0" applyAlignment="0" applyProtection="0">
      <alignment vertical="center"/>
      <protection/>
    </xf>
    <xf numFmtId="0" fontId="4" fillId="12" borderId="0" applyNumberFormat="0" applyBorder="0" applyAlignment="0" applyProtection="0">
      <alignment vertical="center"/>
      <protection/>
    </xf>
    <xf numFmtId="0" fontId="4" fillId="12" borderId="0" applyNumberFormat="0" applyBorder="0" applyAlignment="0" applyProtection="0">
      <alignment vertical="center"/>
      <protection/>
    </xf>
    <xf numFmtId="0" fontId="4" fillId="12" borderId="0" applyNumberFormat="0" applyBorder="0" applyAlignment="0" applyProtection="0">
      <alignment vertical="center"/>
      <protection/>
    </xf>
    <xf numFmtId="0" fontId="4" fillId="12" borderId="0" applyNumberFormat="0" applyBorder="0" applyAlignment="0" applyProtection="0">
      <alignment vertical="center"/>
      <protection/>
    </xf>
    <xf numFmtId="0" fontId="4" fillId="12" borderId="0" applyNumberFormat="0" applyBorder="0" applyAlignment="0" applyProtection="0">
      <alignment vertical="center"/>
      <protection/>
    </xf>
    <xf numFmtId="0" fontId="4" fillId="12" borderId="0" applyNumberFormat="0" applyBorder="0" applyAlignment="0" applyProtection="0">
      <alignment vertical="center"/>
      <protection/>
    </xf>
    <xf numFmtId="0" fontId="4" fillId="12" borderId="0" applyNumberFormat="0" applyBorder="0" applyAlignment="0" applyProtection="0">
      <alignment vertical="center"/>
      <protection/>
    </xf>
    <xf numFmtId="0" fontId="4" fillId="12" borderId="0" applyNumberFormat="0" applyBorder="0" applyAlignment="0" applyProtection="0">
      <alignment vertical="center"/>
      <protection/>
    </xf>
    <xf numFmtId="0" fontId="4" fillId="12" borderId="0" applyNumberFormat="0" applyBorder="0" applyAlignment="0" applyProtection="0">
      <alignment vertical="center"/>
      <protection/>
    </xf>
    <xf numFmtId="0" fontId="4" fillId="13" borderId="0" applyNumberFormat="0" applyBorder="0" applyAlignment="0" applyProtection="0">
      <alignment vertical="center"/>
      <protection/>
    </xf>
    <xf numFmtId="0" fontId="4" fillId="13" borderId="0" applyNumberFormat="0" applyBorder="0" applyAlignment="0" applyProtection="0">
      <alignment vertical="center"/>
      <protection/>
    </xf>
    <xf numFmtId="0" fontId="4" fillId="13" borderId="0" applyNumberFormat="0" applyBorder="0" applyAlignment="0" applyProtection="0">
      <alignment vertical="center"/>
      <protection/>
    </xf>
    <xf numFmtId="0" fontId="4" fillId="13" borderId="0" applyNumberFormat="0" applyBorder="0" applyAlignment="0" applyProtection="0">
      <alignment vertical="center"/>
      <protection/>
    </xf>
    <xf numFmtId="0" fontId="4" fillId="13" borderId="0" applyNumberFormat="0" applyBorder="0" applyAlignment="0" applyProtection="0">
      <alignment vertical="center"/>
      <protection/>
    </xf>
    <xf numFmtId="0" fontId="4" fillId="13" borderId="0" applyNumberFormat="0" applyBorder="0" applyAlignment="0" applyProtection="0">
      <alignment vertical="center"/>
      <protection/>
    </xf>
    <xf numFmtId="0" fontId="4" fillId="13" borderId="0" applyNumberFormat="0" applyBorder="0" applyAlignment="0" applyProtection="0">
      <alignment vertical="center"/>
      <protection/>
    </xf>
    <xf numFmtId="0" fontId="4" fillId="13" borderId="0" applyNumberFormat="0" applyBorder="0" applyAlignment="0" applyProtection="0">
      <alignment vertical="center"/>
      <protection/>
    </xf>
    <xf numFmtId="0" fontId="4" fillId="13" borderId="0" applyNumberFormat="0" applyBorder="0" applyAlignment="0" applyProtection="0">
      <alignment vertical="center"/>
      <protection/>
    </xf>
    <xf numFmtId="0" fontId="4" fillId="13" borderId="0" applyNumberFormat="0" applyBorder="0" applyAlignment="0" applyProtection="0">
      <alignment vertical="center"/>
      <protection/>
    </xf>
    <xf numFmtId="0" fontId="4" fillId="13" borderId="0" applyNumberFormat="0" applyBorder="0" applyAlignment="0" applyProtection="0">
      <alignment vertical="center"/>
      <protection/>
    </xf>
    <xf numFmtId="0" fontId="4" fillId="13" borderId="0" applyNumberFormat="0" applyBorder="0" applyAlignment="0" applyProtection="0">
      <alignment vertical="center"/>
      <protection/>
    </xf>
    <xf numFmtId="0" fontId="4" fillId="14" borderId="0" applyNumberFormat="0" applyBorder="0" applyAlignment="0" applyProtection="0">
      <alignment vertical="center"/>
      <protection/>
    </xf>
    <xf numFmtId="0" fontId="4" fillId="14" borderId="0" applyNumberFormat="0" applyBorder="0" applyAlignment="0" applyProtection="0">
      <alignment vertical="center"/>
      <protection/>
    </xf>
    <xf numFmtId="0" fontId="4" fillId="14" borderId="0" applyNumberFormat="0" applyBorder="0" applyAlignment="0" applyProtection="0">
      <alignment vertical="center"/>
      <protection/>
    </xf>
    <xf numFmtId="0" fontId="4" fillId="14" borderId="0" applyNumberFormat="0" applyBorder="0" applyAlignment="0" applyProtection="0">
      <alignment vertical="center"/>
      <protection/>
    </xf>
    <xf numFmtId="0" fontId="4" fillId="14" borderId="0" applyNumberFormat="0" applyBorder="0" applyAlignment="0" applyProtection="0">
      <alignment vertical="center"/>
      <protection/>
    </xf>
    <xf numFmtId="0" fontId="4" fillId="14" borderId="0" applyNumberFormat="0" applyBorder="0" applyAlignment="0" applyProtection="0">
      <alignment vertical="center"/>
      <protection/>
    </xf>
    <xf numFmtId="0" fontId="4" fillId="14" borderId="0" applyNumberFormat="0" applyBorder="0" applyAlignment="0" applyProtection="0">
      <alignment vertical="center"/>
      <protection/>
    </xf>
    <xf numFmtId="0" fontId="4" fillId="14" borderId="0" applyNumberFormat="0" applyBorder="0" applyAlignment="0" applyProtection="0">
      <alignment vertical="center"/>
      <protection/>
    </xf>
    <xf numFmtId="0" fontId="4" fillId="13" borderId="0" applyNumberFormat="0" applyBorder="0" applyAlignment="0" applyProtection="0">
      <alignment vertical="center"/>
      <protection/>
    </xf>
    <xf numFmtId="0" fontId="4" fillId="14" borderId="0" applyNumberFormat="0" applyBorder="0" applyAlignment="0" applyProtection="0">
      <alignment vertical="center"/>
      <protection/>
    </xf>
    <xf numFmtId="0" fontId="4" fillId="14" borderId="0" applyNumberFormat="0" applyBorder="0" applyAlignment="0" applyProtection="0">
      <alignment vertical="center"/>
      <protection/>
    </xf>
    <xf numFmtId="0" fontId="4" fillId="14" borderId="0" applyNumberFormat="0" applyBorder="0" applyAlignment="0" applyProtection="0">
      <alignment vertical="center"/>
      <protection/>
    </xf>
    <xf numFmtId="0" fontId="4" fillId="14" borderId="0" applyNumberFormat="0" applyBorder="0" applyAlignment="0" applyProtection="0">
      <alignment vertical="center"/>
      <protection/>
    </xf>
    <xf numFmtId="0" fontId="4" fillId="14" borderId="0" applyNumberFormat="0" applyBorder="0" applyAlignment="0" applyProtection="0">
      <alignment vertical="center"/>
      <protection/>
    </xf>
    <xf numFmtId="0" fontId="4" fillId="13" borderId="0" applyNumberFormat="0" applyBorder="0" applyAlignment="0" applyProtection="0">
      <alignment vertical="center"/>
      <protection/>
    </xf>
    <xf numFmtId="0" fontId="4" fillId="14" borderId="0" applyNumberFormat="0" applyBorder="0" applyAlignment="0" applyProtection="0">
      <alignment vertical="center"/>
      <protection/>
    </xf>
    <xf numFmtId="0" fontId="4" fillId="14" borderId="0" applyNumberFormat="0" applyBorder="0" applyAlignment="0" applyProtection="0">
      <alignment vertical="center"/>
      <protection/>
    </xf>
    <xf numFmtId="0" fontId="4" fillId="14" borderId="0" applyNumberFormat="0" applyBorder="0" applyAlignment="0" applyProtection="0">
      <alignment vertical="center"/>
      <protection/>
    </xf>
    <xf numFmtId="0" fontId="4" fillId="14" borderId="0" applyNumberFormat="0" applyBorder="0" applyAlignment="0" applyProtection="0">
      <alignment vertical="center"/>
      <protection/>
    </xf>
    <xf numFmtId="0" fontId="4" fillId="13" borderId="0" applyNumberFormat="0" applyBorder="0" applyAlignment="0" applyProtection="0">
      <alignment vertical="center"/>
      <protection/>
    </xf>
    <xf numFmtId="0" fontId="4" fillId="14" borderId="0" applyNumberFormat="0" applyBorder="0" applyAlignment="0" applyProtection="0">
      <alignment vertical="center"/>
      <protection/>
    </xf>
    <xf numFmtId="0" fontId="4" fillId="14" borderId="0" applyNumberFormat="0" applyBorder="0" applyAlignment="0" applyProtection="0">
      <alignment vertical="center"/>
      <protection/>
    </xf>
    <xf numFmtId="0" fontId="4" fillId="13" borderId="0" applyNumberFormat="0" applyBorder="0" applyAlignment="0" applyProtection="0">
      <alignment vertical="center"/>
      <protection/>
    </xf>
    <xf numFmtId="0" fontId="4" fillId="13" borderId="0" applyNumberFormat="0" applyBorder="0" applyAlignment="0" applyProtection="0">
      <alignment vertical="center"/>
      <protection/>
    </xf>
    <xf numFmtId="0" fontId="4" fillId="13" borderId="0" applyNumberFormat="0" applyBorder="0" applyAlignment="0" applyProtection="0">
      <alignment vertical="center"/>
      <protection/>
    </xf>
    <xf numFmtId="0" fontId="4" fillId="13" borderId="0" applyNumberFormat="0" applyBorder="0" applyAlignment="0" applyProtection="0">
      <alignment vertical="center"/>
      <protection/>
    </xf>
    <xf numFmtId="0" fontId="4" fillId="13" borderId="0" applyNumberFormat="0" applyBorder="0" applyAlignment="0" applyProtection="0">
      <alignment vertical="center"/>
      <protection/>
    </xf>
    <xf numFmtId="0" fontId="4" fillId="13" borderId="0" applyNumberFormat="0" applyBorder="0" applyAlignment="0" applyProtection="0">
      <alignment vertical="center"/>
      <protection/>
    </xf>
    <xf numFmtId="0" fontId="4" fillId="13" borderId="0" applyNumberFormat="0" applyBorder="0" applyAlignment="0" applyProtection="0">
      <alignment vertical="center"/>
      <protection/>
    </xf>
    <xf numFmtId="0" fontId="4" fillId="13" borderId="0" applyNumberFormat="0" applyBorder="0" applyAlignment="0" applyProtection="0">
      <alignment vertical="center"/>
      <protection/>
    </xf>
    <xf numFmtId="0" fontId="4" fillId="13" borderId="0" applyNumberFormat="0" applyBorder="0" applyAlignment="0" applyProtection="0">
      <alignment vertical="center"/>
      <protection/>
    </xf>
    <xf numFmtId="0" fontId="4" fillId="13" borderId="0" applyNumberFormat="0" applyBorder="0" applyAlignment="0" applyProtection="0">
      <alignment vertical="center"/>
      <protection/>
    </xf>
    <xf numFmtId="0" fontId="4" fillId="13" borderId="0" applyNumberFormat="0" applyBorder="0" applyAlignment="0" applyProtection="0">
      <alignment vertical="center"/>
      <protection/>
    </xf>
    <xf numFmtId="0" fontId="4" fillId="13" borderId="0" applyNumberFormat="0" applyBorder="0" applyAlignment="0" applyProtection="0">
      <alignment vertical="center"/>
      <protection/>
    </xf>
    <xf numFmtId="0" fontId="4" fillId="13" borderId="0" applyNumberFormat="0" applyBorder="0" applyAlignment="0" applyProtection="0">
      <alignment vertical="center"/>
      <protection/>
    </xf>
    <xf numFmtId="0" fontId="4" fillId="13" borderId="0" applyNumberFormat="0" applyBorder="0" applyAlignment="0" applyProtection="0">
      <alignment vertical="center"/>
      <protection/>
    </xf>
    <xf numFmtId="0" fontId="4" fillId="13" borderId="0" applyNumberFormat="0" applyBorder="0" applyAlignment="0" applyProtection="0">
      <alignment vertical="center"/>
      <protection/>
    </xf>
    <xf numFmtId="0" fontId="4" fillId="13" borderId="0" applyNumberFormat="0" applyBorder="0" applyAlignment="0" applyProtection="0">
      <alignment vertical="center"/>
      <protection/>
    </xf>
    <xf numFmtId="0" fontId="4" fillId="13" borderId="0" applyNumberFormat="0" applyBorder="0" applyAlignment="0" applyProtection="0">
      <alignment vertical="center"/>
      <protection/>
    </xf>
    <xf numFmtId="0" fontId="4" fillId="13" borderId="0" applyNumberFormat="0" applyBorder="0" applyAlignment="0" applyProtection="0">
      <alignment vertical="center"/>
      <protection/>
    </xf>
    <xf numFmtId="0" fontId="4" fillId="13" borderId="0" applyNumberFormat="0" applyBorder="0" applyAlignment="0" applyProtection="0">
      <alignment vertical="center"/>
      <protection/>
    </xf>
    <xf numFmtId="0" fontId="4" fillId="13" borderId="0" applyNumberFormat="0" applyBorder="0" applyAlignment="0" applyProtection="0">
      <alignment vertical="center"/>
      <protection/>
    </xf>
    <xf numFmtId="0" fontId="4" fillId="13" borderId="0" applyNumberFormat="0" applyBorder="0" applyAlignment="0" applyProtection="0">
      <alignment vertical="center"/>
      <protection/>
    </xf>
    <xf numFmtId="0" fontId="4" fillId="13" borderId="0" applyNumberFormat="0" applyBorder="0" applyAlignment="0" applyProtection="0">
      <alignment vertical="center"/>
      <protection/>
    </xf>
    <xf numFmtId="0" fontId="4" fillId="13" borderId="0" applyNumberFormat="0" applyBorder="0" applyAlignment="0" applyProtection="0">
      <alignment vertical="center"/>
      <protection/>
    </xf>
    <xf numFmtId="0" fontId="4" fillId="13" borderId="0" applyNumberFormat="0" applyBorder="0" applyAlignment="0" applyProtection="0">
      <alignment vertical="center"/>
      <protection/>
    </xf>
    <xf numFmtId="0" fontId="4" fillId="13" borderId="0" applyNumberFormat="0" applyBorder="0" applyAlignment="0" applyProtection="0">
      <alignment vertical="center"/>
      <protection/>
    </xf>
    <xf numFmtId="0" fontId="4" fillId="13" borderId="0" applyNumberFormat="0" applyBorder="0" applyAlignment="0" applyProtection="0">
      <alignment vertical="center"/>
      <protection/>
    </xf>
    <xf numFmtId="0" fontId="4" fillId="13" borderId="0" applyNumberFormat="0" applyBorder="0" applyAlignment="0" applyProtection="0">
      <alignment vertical="center"/>
      <protection/>
    </xf>
    <xf numFmtId="0" fontId="4" fillId="13" borderId="0" applyNumberFormat="0" applyBorder="0" applyAlignment="0" applyProtection="0">
      <alignment vertical="center"/>
      <protection/>
    </xf>
    <xf numFmtId="0" fontId="4" fillId="13" borderId="0" applyNumberFormat="0" applyBorder="0" applyAlignment="0" applyProtection="0">
      <alignment vertical="center"/>
      <protection/>
    </xf>
    <xf numFmtId="0" fontId="4" fillId="13" borderId="0" applyNumberFormat="0" applyBorder="0" applyAlignment="0" applyProtection="0">
      <alignment vertical="center"/>
      <protection/>
    </xf>
    <xf numFmtId="0" fontId="4" fillId="13" borderId="0" applyNumberFormat="0" applyBorder="0" applyAlignment="0" applyProtection="0">
      <alignment vertical="center"/>
      <protection/>
    </xf>
    <xf numFmtId="0" fontId="4" fillId="13" borderId="0" applyNumberFormat="0" applyBorder="0" applyAlignment="0" applyProtection="0">
      <alignment vertical="center"/>
      <protection/>
    </xf>
    <xf numFmtId="0" fontId="4" fillId="13" borderId="0" applyNumberFormat="0" applyBorder="0" applyAlignment="0" applyProtection="0">
      <alignment vertical="center"/>
      <protection/>
    </xf>
    <xf numFmtId="0" fontId="4" fillId="13" borderId="0" applyNumberFormat="0" applyBorder="0" applyAlignment="0" applyProtection="0">
      <alignment vertical="center"/>
      <protection/>
    </xf>
    <xf numFmtId="0" fontId="4" fillId="13" borderId="0" applyNumberFormat="0" applyBorder="0" applyAlignment="0" applyProtection="0">
      <alignment vertical="center"/>
      <protection/>
    </xf>
    <xf numFmtId="0" fontId="4" fillId="13" borderId="0" applyNumberFormat="0" applyBorder="0" applyAlignment="0" applyProtection="0">
      <alignment vertical="center"/>
      <protection/>
    </xf>
    <xf numFmtId="0" fontId="4" fillId="13" borderId="0" applyNumberFormat="0" applyBorder="0" applyAlignment="0" applyProtection="0">
      <alignment vertical="center"/>
      <protection/>
    </xf>
    <xf numFmtId="0" fontId="4" fillId="13" borderId="0" applyNumberFormat="0" applyBorder="0" applyAlignment="0" applyProtection="0">
      <alignment vertical="center"/>
      <protection/>
    </xf>
    <xf numFmtId="0" fontId="4" fillId="13" borderId="0" applyNumberFormat="0" applyBorder="0" applyAlignment="0" applyProtection="0">
      <alignment vertical="center"/>
      <protection/>
    </xf>
    <xf numFmtId="0" fontId="4" fillId="13" borderId="0" applyNumberFormat="0" applyBorder="0" applyAlignment="0" applyProtection="0">
      <alignment vertical="center"/>
      <protection/>
    </xf>
    <xf numFmtId="0" fontId="4" fillId="14" borderId="0" applyNumberFormat="0" applyBorder="0" applyAlignment="0" applyProtection="0">
      <alignment vertical="center"/>
      <protection/>
    </xf>
    <xf numFmtId="0" fontId="4" fillId="14" borderId="0" applyNumberFormat="0" applyBorder="0" applyAlignment="0" applyProtection="0">
      <alignment vertical="center"/>
      <protection/>
    </xf>
    <xf numFmtId="0" fontId="4" fillId="14" borderId="0" applyNumberFormat="0" applyBorder="0" applyAlignment="0" applyProtection="0">
      <alignment vertical="center"/>
      <protection/>
    </xf>
    <xf numFmtId="0" fontId="4" fillId="14" borderId="0" applyNumberFormat="0" applyBorder="0" applyAlignment="0" applyProtection="0">
      <alignment vertical="center"/>
      <protection/>
    </xf>
    <xf numFmtId="0" fontId="4" fillId="14" borderId="0" applyNumberFormat="0" applyBorder="0" applyAlignment="0" applyProtection="0">
      <alignment vertical="center"/>
      <protection/>
    </xf>
    <xf numFmtId="0" fontId="4" fillId="14" borderId="0" applyNumberFormat="0" applyBorder="0" applyAlignment="0" applyProtection="0">
      <alignment vertical="center"/>
      <protection/>
    </xf>
    <xf numFmtId="0" fontId="4" fillId="14" borderId="0" applyNumberFormat="0" applyBorder="0" applyAlignment="0" applyProtection="0">
      <alignment vertical="center"/>
      <protection/>
    </xf>
    <xf numFmtId="0" fontId="4" fillId="13" borderId="0" applyNumberFormat="0" applyBorder="0" applyAlignment="0" applyProtection="0">
      <alignment vertical="center"/>
      <protection/>
    </xf>
    <xf numFmtId="0" fontId="4" fillId="14"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11" borderId="0" applyNumberFormat="0" applyBorder="0" applyAlignment="0" applyProtection="0">
      <alignment vertical="center"/>
      <protection/>
    </xf>
    <xf numFmtId="0" fontId="4" fillId="11" borderId="0" applyNumberFormat="0" applyBorder="0" applyAlignment="0" applyProtection="0">
      <alignment vertical="center"/>
      <protection/>
    </xf>
    <xf numFmtId="0" fontId="4" fillId="11" borderId="0" applyNumberFormat="0" applyBorder="0" applyAlignment="0" applyProtection="0">
      <alignment vertical="center"/>
      <protection/>
    </xf>
    <xf numFmtId="0" fontId="4" fillId="11" borderId="0" applyNumberFormat="0" applyBorder="0" applyAlignment="0" applyProtection="0">
      <alignment vertical="center"/>
      <protection/>
    </xf>
    <xf numFmtId="0" fontId="4" fillId="11" borderId="0" applyNumberFormat="0" applyBorder="0" applyAlignment="0" applyProtection="0">
      <alignment vertical="center"/>
      <protection/>
    </xf>
    <xf numFmtId="0" fontId="4" fillId="11" borderId="0" applyNumberFormat="0" applyBorder="0" applyAlignment="0" applyProtection="0">
      <alignment vertical="center"/>
      <protection/>
    </xf>
    <xf numFmtId="0" fontId="4" fillId="11" borderId="0" applyNumberFormat="0" applyBorder="0" applyAlignment="0" applyProtection="0">
      <alignment vertical="center"/>
      <protection/>
    </xf>
    <xf numFmtId="0" fontId="4" fillId="11"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11" borderId="0" applyNumberFormat="0" applyBorder="0" applyAlignment="0" applyProtection="0">
      <alignment vertical="center"/>
      <protection/>
    </xf>
    <xf numFmtId="0" fontId="4" fillId="11" borderId="0" applyNumberFormat="0" applyBorder="0" applyAlignment="0" applyProtection="0">
      <alignment vertical="center"/>
      <protection/>
    </xf>
    <xf numFmtId="0" fontId="4" fillId="11" borderId="0" applyNumberFormat="0" applyBorder="0" applyAlignment="0" applyProtection="0">
      <alignment vertical="center"/>
      <protection/>
    </xf>
    <xf numFmtId="0" fontId="4" fillId="11" borderId="0" applyNumberFormat="0" applyBorder="0" applyAlignment="0" applyProtection="0">
      <alignment vertical="center"/>
      <protection/>
    </xf>
    <xf numFmtId="0" fontId="4" fillId="11"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11" borderId="0" applyNumberFormat="0" applyBorder="0" applyAlignment="0" applyProtection="0">
      <alignment vertical="center"/>
      <protection/>
    </xf>
    <xf numFmtId="0" fontId="4" fillId="11" borderId="0" applyNumberFormat="0" applyBorder="0" applyAlignment="0" applyProtection="0">
      <alignment vertical="center"/>
      <protection/>
    </xf>
    <xf numFmtId="0" fontId="4" fillId="11" borderId="0" applyNumberFormat="0" applyBorder="0" applyAlignment="0" applyProtection="0">
      <alignment vertical="center"/>
      <protection/>
    </xf>
    <xf numFmtId="0" fontId="4" fillId="11"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11" borderId="0" applyNumberFormat="0" applyBorder="0" applyAlignment="0" applyProtection="0">
      <alignment vertical="center"/>
      <protection/>
    </xf>
    <xf numFmtId="0" fontId="4" fillId="11"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11" borderId="0" applyNumberFormat="0" applyBorder="0" applyAlignment="0" applyProtection="0">
      <alignment vertical="center"/>
      <protection/>
    </xf>
    <xf numFmtId="0" fontId="4" fillId="11" borderId="0" applyNumberFormat="0" applyBorder="0" applyAlignment="0" applyProtection="0">
      <alignment vertical="center"/>
      <protection/>
    </xf>
    <xf numFmtId="0" fontId="4" fillId="11" borderId="0" applyNumberFormat="0" applyBorder="0" applyAlignment="0" applyProtection="0">
      <alignment vertical="center"/>
      <protection/>
    </xf>
    <xf numFmtId="0" fontId="4" fillId="11" borderId="0" applyNumberFormat="0" applyBorder="0" applyAlignment="0" applyProtection="0">
      <alignment vertical="center"/>
      <protection/>
    </xf>
    <xf numFmtId="0" fontId="4" fillId="11" borderId="0" applyNumberFormat="0" applyBorder="0" applyAlignment="0" applyProtection="0">
      <alignment vertical="center"/>
      <protection/>
    </xf>
    <xf numFmtId="0" fontId="4" fillId="11" borderId="0" applyNumberFormat="0" applyBorder="0" applyAlignment="0" applyProtection="0">
      <alignment vertical="center"/>
      <protection/>
    </xf>
    <xf numFmtId="0" fontId="4" fillId="11"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11"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5" borderId="0" applyNumberFormat="0" applyBorder="0" applyAlignment="0" applyProtection="0">
      <alignment vertical="center"/>
      <protection/>
    </xf>
    <xf numFmtId="0" fontId="4" fillId="15" borderId="0" applyNumberFormat="0" applyBorder="0" applyAlignment="0" applyProtection="0">
      <alignment vertical="center"/>
      <protection/>
    </xf>
    <xf numFmtId="0" fontId="4" fillId="15" borderId="0" applyNumberFormat="0" applyBorder="0" applyAlignment="0" applyProtection="0">
      <alignment vertical="center"/>
      <protection/>
    </xf>
    <xf numFmtId="0" fontId="4" fillId="15" borderId="0" applyNumberFormat="0" applyBorder="0" applyAlignment="0" applyProtection="0">
      <alignment vertical="center"/>
      <protection/>
    </xf>
    <xf numFmtId="0" fontId="4" fillId="15" borderId="0" applyNumberFormat="0" applyBorder="0" applyAlignment="0" applyProtection="0">
      <alignment vertical="center"/>
      <protection/>
    </xf>
    <xf numFmtId="0" fontId="4" fillId="15" borderId="0" applyNumberFormat="0" applyBorder="0" applyAlignment="0" applyProtection="0">
      <alignment vertical="center"/>
      <protection/>
    </xf>
    <xf numFmtId="0" fontId="4" fillId="15" borderId="0" applyNumberFormat="0" applyBorder="0" applyAlignment="0" applyProtection="0">
      <alignment vertical="center"/>
      <protection/>
    </xf>
    <xf numFmtId="0" fontId="4" fillId="15" borderId="0" applyNumberFormat="0" applyBorder="0" applyAlignment="0" applyProtection="0">
      <alignment vertical="center"/>
      <protection/>
    </xf>
    <xf numFmtId="0" fontId="4" fillId="15" borderId="0" applyNumberFormat="0" applyBorder="0" applyAlignment="0" applyProtection="0">
      <alignment vertical="center"/>
      <protection/>
    </xf>
    <xf numFmtId="0" fontId="4" fillId="15" borderId="0" applyNumberFormat="0" applyBorder="0" applyAlignment="0" applyProtection="0">
      <alignment vertical="center"/>
      <protection/>
    </xf>
    <xf numFmtId="0" fontId="4" fillId="15" borderId="0" applyNumberFormat="0" applyBorder="0" applyAlignment="0" applyProtection="0">
      <alignment vertical="center"/>
      <protection/>
    </xf>
    <xf numFmtId="0" fontId="4" fillId="1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1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1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1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15" borderId="0" applyNumberFormat="0" applyBorder="0" applyAlignment="0" applyProtection="0">
      <alignment vertical="center"/>
      <protection/>
    </xf>
    <xf numFmtId="0" fontId="4" fillId="15" borderId="0" applyNumberFormat="0" applyBorder="0" applyAlignment="0" applyProtection="0">
      <alignment vertical="center"/>
      <protection/>
    </xf>
    <xf numFmtId="0" fontId="4" fillId="15" borderId="0" applyNumberFormat="0" applyBorder="0" applyAlignment="0" applyProtection="0">
      <alignment vertical="center"/>
      <protection/>
    </xf>
    <xf numFmtId="0" fontId="4" fillId="15" borderId="0" applyNumberFormat="0" applyBorder="0" applyAlignment="0" applyProtection="0">
      <alignment vertical="center"/>
      <protection/>
    </xf>
    <xf numFmtId="0" fontId="4" fillId="15" borderId="0" applyNumberFormat="0" applyBorder="0" applyAlignment="0" applyProtection="0">
      <alignment vertical="center"/>
      <protection/>
    </xf>
    <xf numFmtId="0" fontId="4" fillId="15" borderId="0" applyNumberFormat="0" applyBorder="0" applyAlignment="0" applyProtection="0">
      <alignment vertical="center"/>
      <protection/>
    </xf>
    <xf numFmtId="0" fontId="4" fillId="15" borderId="0" applyNumberFormat="0" applyBorder="0" applyAlignment="0" applyProtection="0">
      <alignment vertical="center"/>
      <protection/>
    </xf>
    <xf numFmtId="0" fontId="4" fillId="15" borderId="0" applyNumberFormat="0" applyBorder="0" applyAlignment="0" applyProtection="0">
      <alignment vertical="center"/>
      <protection/>
    </xf>
    <xf numFmtId="0" fontId="4" fillId="15" borderId="0" applyNumberFormat="0" applyBorder="0" applyAlignment="0" applyProtection="0">
      <alignment vertical="center"/>
      <protection/>
    </xf>
    <xf numFmtId="0" fontId="4" fillId="15" borderId="0" applyNumberFormat="0" applyBorder="0" applyAlignment="0" applyProtection="0">
      <alignment vertical="center"/>
      <protection/>
    </xf>
    <xf numFmtId="0" fontId="4" fillId="15" borderId="0" applyNumberFormat="0" applyBorder="0" applyAlignment="0" applyProtection="0">
      <alignment vertical="center"/>
      <protection/>
    </xf>
    <xf numFmtId="0" fontId="4" fillId="15" borderId="0" applyNumberFormat="0" applyBorder="0" applyAlignment="0" applyProtection="0">
      <alignment vertical="center"/>
      <protection/>
    </xf>
    <xf numFmtId="0" fontId="4" fillId="15" borderId="0" applyNumberFormat="0" applyBorder="0" applyAlignment="0" applyProtection="0">
      <alignment vertical="center"/>
      <protection/>
    </xf>
    <xf numFmtId="0" fontId="4" fillId="15" borderId="0" applyNumberFormat="0" applyBorder="0" applyAlignment="0" applyProtection="0">
      <alignment vertical="center"/>
      <protection/>
    </xf>
    <xf numFmtId="0" fontId="4" fillId="15" borderId="0" applyNumberFormat="0" applyBorder="0" applyAlignment="0" applyProtection="0">
      <alignment vertical="center"/>
      <protection/>
    </xf>
    <xf numFmtId="0" fontId="4" fillId="15" borderId="0" applyNumberFormat="0" applyBorder="0" applyAlignment="0" applyProtection="0">
      <alignment vertical="center"/>
      <protection/>
    </xf>
    <xf numFmtId="0" fontId="4" fillId="15" borderId="0" applyNumberFormat="0" applyBorder="0" applyAlignment="0" applyProtection="0">
      <alignment vertical="center"/>
      <protection/>
    </xf>
    <xf numFmtId="0" fontId="4" fillId="15" borderId="0" applyNumberFormat="0" applyBorder="0" applyAlignment="0" applyProtection="0">
      <alignment vertical="center"/>
      <protection/>
    </xf>
    <xf numFmtId="0" fontId="4" fillId="15" borderId="0" applyNumberFormat="0" applyBorder="0" applyAlignment="0" applyProtection="0">
      <alignment vertical="center"/>
      <protection/>
    </xf>
    <xf numFmtId="0" fontId="4" fillId="15" borderId="0" applyNumberFormat="0" applyBorder="0" applyAlignment="0" applyProtection="0">
      <alignment vertical="center"/>
      <protection/>
    </xf>
    <xf numFmtId="0" fontId="4" fillId="15" borderId="0" applyNumberFormat="0" applyBorder="0" applyAlignment="0" applyProtection="0">
      <alignment vertical="center"/>
      <protection/>
    </xf>
    <xf numFmtId="0" fontId="4" fillId="15" borderId="0" applyNumberFormat="0" applyBorder="0" applyAlignment="0" applyProtection="0">
      <alignment vertical="center"/>
      <protection/>
    </xf>
    <xf numFmtId="0" fontId="4" fillId="15" borderId="0" applyNumberFormat="0" applyBorder="0" applyAlignment="0" applyProtection="0">
      <alignment vertical="center"/>
      <protection/>
    </xf>
    <xf numFmtId="0" fontId="4" fillId="15" borderId="0" applyNumberFormat="0" applyBorder="0" applyAlignment="0" applyProtection="0">
      <alignment vertical="center"/>
      <protection/>
    </xf>
    <xf numFmtId="0" fontId="4" fillId="15" borderId="0" applyNumberFormat="0" applyBorder="0" applyAlignment="0" applyProtection="0">
      <alignment vertical="center"/>
      <protection/>
    </xf>
    <xf numFmtId="0" fontId="4" fillId="15" borderId="0" applyNumberFormat="0" applyBorder="0" applyAlignment="0" applyProtection="0">
      <alignment vertical="center"/>
      <protection/>
    </xf>
    <xf numFmtId="0" fontId="4" fillId="15" borderId="0" applyNumberFormat="0" applyBorder="0" applyAlignment="0" applyProtection="0">
      <alignment vertical="center"/>
      <protection/>
    </xf>
    <xf numFmtId="0" fontId="4" fillId="15" borderId="0" applyNumberFormat="0" applyBorder="0" applyAlignment="0" applyProtection="0">
      <alignment vertical="center"/>
      <protection/>
    </xf>
    <xf numFmtId="0" fontId="4" fillId="15" borderId="0" applyNumberFormat="0" applyBorder="0" applyAlignment="0" applyProtection="0">
      <alignment vertical="center"/>
      <protection/>
    </xf>
    <xf numFmtId="0" fontId="4" fillId="15" borderId="0" applyNumberFormat="0" applyBorder="0" applyAlignment="0" applyProtection="0">
      <alignment vertical="center"/>
      <protection/>
    </xf>
    <xf numFmtId="0" fontId="4" fillId="15" borderId="0" applyNumberFormat="0" applyBorder="0" applyAlignment="0" applyProtection="0">
      <alignment vertical="center"/>
      <protection/>
    </xf>
    <xf numFmtId="0" fontId="4" fillId="15" borderId="0" applyNumberFormat="0" applyBorder="0" applyAlignment="0" applyProtection="0">
      <alignment vertical="center"/>
      <protection/>
    </xf>
    <xf numFmtId="0" fontId="4" fillId="15" borderId="0" applyNumberFormat="0" applyBorder="0" applyAlignment="0" applyProtection="0">
      <alignment vertical="center"/>
      <protection/>
    </xf>
    <xf numFmtId="0" fontId="4" fillId="15" borderId="0" applyNumberFormat="0" applyBorder="0" applyAlignment="0" applyProtection="0">
      <alignment vertical="center"/>
      <protection/>
    </xf>
    <xf numFmtId="0" fontId="4" fillId="15" borderId="0" applyNumberFormat="0" applyBorder="0" applyAlignment="0" applyProtection="0">
      <alignment vertical="center"/>
      <protection/>
    </xf>
    <xf numFmtId="0" fontId="4" fillId="15" borderId="0" applyNumberFormat="0" applyBorder="0" applyAlignment="0" applyProtection="0">
      <alignment vertical="center"/>
      <protection/>
    </xf>
    <xf numFmtId="0" fontId="4" fillId="15" borderId="0" applyNumberFormat="0" applyBorder="0" applyAlignment="0" applyProtection="0">
      <alignment vertical="center"/>
      <protection/>
    </xf>
    <xf numFmtId="0" fontId="4" fillId="15" borderId="0" applyNumberFormat="0" applyBorder="0" applyAlignment="0" applyProtection="0">
      <alignment vertical="center"/>
      <protection/>
    </xf>
    <xf numFmtId="0" fontId="4" fillId="15" borderId="0" applyNumberFormat="0" applyBorder="0" applyAlignment="0" applyProtection="0">
      <alignment vertical="center"/>
      <protection/>
    </xf>
    <xf numFmtId="0" fontId="4" fillId="1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15"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2" borderId="0" applyNumberFormat="0" applyBorder="0" applyAlignment="0" applyProtection="0">
      <alignment vertical="center"/>
      <protection/>
    </xf>
    <xf numFmtId="0" fontId="4" fillId="5" borderId="0" applyNumberFormat="0" applyBorder="0" applyAlignment="0" applyProtection="0">
      <alignment vertical="center"/>
      <protection/>
    </xf>
    <xf numFmtId="0" fontId="4" fillId="13" borderId="0" applyNumberFormat="0" applyBorder="0" applyAlignment="0" applyProtection="0">
      <alignment vertical="center"/>
      <protection/>
    </xf>
    <xf numFmtId="0" fontId="4" fillId="11" borderId="0" applyNumberFormat="0" applyBorder="0" applyAlignment="0" applyProtection="0">
      <alignment vertical="center"/>
      <protection/>
    </xf>
    <xf numFmtId="0" fontId="4" fillId="8" borderId="0" applyNumberFormat="0" applyBorder="0" applyAlignment="0" applyProtection="0">
      <alignment vertical="center"/>
      <protection/>
    </xf>
    <xf numFmtId="0" fontId="4" fillId="14" borderId="0" applyNumberFormat="0" applyBorder="0" applyAlignment="0" applyProtection="0">
      <alignment vertical="center"/>
      <protection/>
    </xf>
    <xf numFmtId="0" fontId="4" fillId="10" borderId="0" applyNumberFormat="0" applyBorder="0" applyAlignment="0" applyProtection="0">
      <alignment vertical="center"/>
      <protection/>
    </xf>
    <xf numFmtId="0" fontId="4" fillId="15" borderId="0" applyNumberFormat="0" applyBorder="0" applyAlignment="0" applyProtection="0">
      <alignment vertical="center"/>
      <protection/>
    </xf>
    <xf numFmtId="0" fontId="4" fillId="14" borderId="0" applyNumberFormat="0" applyBorder="0" applyAlignment="0" applyProtection="0">
      <alignment vertical="center"/>
      <protection/>
    </xf>
    <xf numFmtId="0" fontId="33" fillId="16" borderId="0" applyNumberFormat="0" applyBorder="0" applyAlignment="0" applyProtection="0">
      <alignment vertical="center"/>
      <protection/>
    </xf>
    <xf numFmtId="0" fontId="33" fillId="16" borderId="0" applyNumberFormat="0" applyBorder="0" applyAlignment="0" applyProtection="0">
      <alignment vertical="center"/>
      <protection/>
    </xf>
    <xf numFmtId="0" fontId="33" fillId="16" borderId="0" applyNumberFormat="0" applyBorder="0" applyAlignment="0" applyProtection="0">
      <alignment vertical="center"/>
      <protection/>
    </xf>
    <xf numFmtId="0" fontId="33" fillId="16" borderId="0" applyNumberFormat="0" applyBorder="0" applyAlignment="0" applyProtection="0">
      <alignment vertical="center"/>
      <protection/>
    </xf>
    <xf numFmtId="0" fontId="33" fillId="16" borderId="0" applyNumberFormat="0" applyBorder="0" applyAlignment="0" applyProtection="0">
      <alignment vertical="center"/>
      <protection/>
    </xf>
    <xf numFmtId="0" fontId="33" fillId="16" borderId="0" applyNumberFormat="0" applyBorder="0" applyAlignment="0" applyProtection="0">
      <alignment vertical="center"/>
      <protection/>
    </xf>
    <xf numFmtId="0" fontId="33" fillId="16" borderId="0" applyNumberFormat="0" applyBorder="0" applyAlignment="0" applyProtection="0">
      <alignment vertical="center"/>
      <protection/>
    </xf>
    <xf numFmtId="0" fontId="33" fillId="16" borderId="0" applyNumberFormat="0" applyBorder="0" applyAlignment="0" applyProtection="0">
      <alignment vertical="center"/>
      <protection/>
    </xf>
    <xf numFmtId="0" fontId="33" fillId="16" borderId="0" applyNumberFormat="0" applyBorder="0" applyAlignment="0" applyProtection="0">
      <alignment vertical="center"/>
      <protection/>
    </xf>
    <xf numFmtId="0" fontId="33" fillId="16" borderId="0" applyNumberFormat="0" applyBorder="0" applyAlignment="0" applyProtection="0">
      <alignment vertical="center"/>
      <protection/>
    </xf>
    <xf numFmtId="0" fontId="38" fillId="17" borderId="0" applyNumberFormat="0" applyBorder="0" applyAlignment="0" applyProtection="0">
      <alignment vertical="center"/>
      <protection/>
    </xf>
    <xf numFmtId="0" fontId="38" fillId="17" borderId="0" applyNumberFormat="0" applyBorder="0" applyAlignment="0" applyProtection="0">
      <alignment vertical="center"/>
      <protection/>
    </xf>
    <xf numFmtId="0" fontId="38" fillId="17" borderId="0" applyNumberFormat="0" applyBorder="0" applyAlignment="0" applyProtection="0">
      <alignment vertical="center"/>
      <protection/>
    </xf>
    <xf numFmtId="0" fontId="38" fillId="17" borderId="0" applyNumberFormat="0" applyBorder="0" applyAlignment="0" applyProtection="0">
      <alignment vertical="center"/>
      <protection/>
    </xf>
    <xf numFmtId="0" fontId="38" fillId="17" borderId="0" applyNumberFormat="0" applyBorder="0" applyAlignment="0" applyProtection="0">
      <alignment vertical="center"/>
      <protection/>
    </xf>
    <xf numFmtId="0" fontId="38" fillId="17" borderId="0" applyNumberFormat="0" applyBorder="0" applyAlignment="0" applyProtection="0">
      <alignment vertical="center"/>
      <protection/>
    </xf>
    <xf numFmtId="0" fontId="38" fillId="17" borderId="0" applyNumberFormat="0" applyBorder="0" applyAlignment="0" applyProtection="0">
      <alignment vertical="center"/>
      <protection/>
    </xf>
    <xf numFmtId="0" fontId="33" fillId="16" borderId="0" applyNumberFormat="0" applyBorder="0" applyAlignment="0" applyProtection="0">
      <alignment vertical="center"/>
      <protection/>
    </xf>
    <xf numFmtId="0" fontId="38" fillId="17" borderId="0" applyNumberFormat="0" applyBorder="0" applyAlignment="0" applyProtection="0">
      <alignment vertical="center"/>
      <protection/>
    </xf>
    <xf numFmtId="0" fontId="38" fillId="17" borderId="0" applyNumberFormat="0" applyBorder="0" applyAlignment="0" applyProtection="0">
      <alignment vertical="center"/>
      <protection/>
    </xf>
    <xf numFmtId="0" fontId="38" fillId="17" borderId="0" applyNumberFormat="0" applyBorder="0" applyAlignment="0" applyProtection="0">
      <alignment vertical="center"/>
      <protection/>
    </xf>
    <xf numFmtId="0" fontId="38" fillId="17" borderId="0" applyNumberFormat="0" applyBorder="0" applyAlignment="0" applyProtection="0">
      <alignment vertical="center"/>
      <protection/>
    </xf>
    <xf numFmtId="0" fontId="38" fillId="17" borderId="0" applyNumberFormat="0" applyBorder="0" applyAlignment="0" applyProtection="0">
      <alignment vertical="center"/>
      <protection/>
    </xf>
    <xf numFmtId="0" fontId="38" fillId="17" borderId="0" applyNumberFormat="0" applyBorder="0" applyAlignment="0" applyProtection="0">
      <alignment vertical="center"/>
      <protection/>
    </xf>
    <xf numFmtId="0" fontId="38" fillId="17" borderId="0" applyNumberFormat="0" applyBorder="0" applyAlignment="0" applyProtection="0">
      <alignment vertical="center"/>
      <protection/>
    </xf>
    <xf numFmtId="0" fontId="33" fillId="16" borderId="0" applyNumberFormat="0" applyBorder="0" applyAlignment="0" applyProtection="0">
      <alignment vertical="center"/>
      <protection/>
    </xf>
    <xf numFmtId="0" fontId="38" fillId="17" borderId="0" applyNumberFormat="0" applyBorder="0" applyAlignment="0" applyProtection="0">
      <alignment vertical="center"/>
      <protection/>
    </xf>
    <xf numFmtId="0" fontId="38" fillId="17" borderId="0" applyNumberFormat="0" applyBorder="0" applyAlignment="0" applyProtection="0">
      <alignment vertical="center"/>
      <protection/>
    </xf>
    <xf numFmtId="0" fontId="33" fillId="16" borderId="0" applyNumberFormat="0" applyBorder="0" applyAlignment="0" applyProtection="0">
      <alignment vertical="center"/>
      <protection/>
    </xf>
    <xf numFmtId="0" fontId="33" fillId="16" borderId="0" applyNumberFormat="0" applyBorder="0" applyAlignment="0" applyProtection="0">
      <alignment vertical="center"/>
      <protection/>
    </xf>
    <xf numFmtId="0" fontId="33" fillId="16" borderId="0" applyNumberFormat="0" applyBorder="0" applyAlignment="0" applyProtection="0">
      <alignment vertical="center"/>
      <protection/>
    </xf>
    <xf numFmtId="0" fontId="33" fillId="16" borderId="0" applyNumberFormat="0" applyBorder="0" applyAlignment="0" applyProtection="0">
      <alignment vertical="center"/>
      <protection/>
    </xf>
    <xf numFmtId="0" fontId="33" fillId="16" borderId="0" applyNumberFormat="0" applyBorder="0" applyAlignment="0" applyProtection="0">
      <alignment vertical="center"/>
      <protection/>
    </xf>
    <xf numFmtId="0" fontId="33" fillId="16" borderId="0" applyNumberFormat="0" applyBorder="0" applyAlignment="0" applyProtection="0">
      <alignment vertical="center"/>
      <protection/>
    </xf>
    <xf numFmtId="0" fontId="33" fillId="16" borderId="0" applyNumberFormat="0" applyBorder="0" applyAlignment="0" applyProtection="0">
      <alignment vertical="center"/>
      <protection/>
    </xf>
    <xf numFmtId="0" fontId="33" fillId="16" borderId="0" applyNumberFormat="0" applyBorder="0" applyAlignment="0" applyProtection="0">
      <alignment vertical="center"/>
      <protection/>
    </xf>
    <xf numFmtId="0" fontId="33" fillId="16" borderId="0" applyNumberFormat="0" applyBorder="0" applyAlignment="0" applyProtection="0">
      <alignment vertical="center"/>
      <protection/>
    </xf>
    <xf numFmtId="0" fontId="33" fillId="16" borderId="0" applyNumberFormat="0" applyBorder="0" applyAlignment="0" applyProtection="0">
      <alignment vertical="center"/>
      <protection/>
    </xf>
    <xf numFmtId="0" fontId="33" fillId="16" borderId="0" applyNumberFormat="0" applyBorder="0" applyAlignment="0" applyProtection="0">
      <alignment vertical="center"/>
      <protection/>
    </xf>
    <xf numFmtId="0" fontId="33" fillId="16" borderId="0" applyNumberFormat="0" applyBorder="0" applyAlignment="0" applyProtection="0">
      <alignment vertical="center"/>
      <protection/>
    </xf>
    <xf numFmtId="0" fontId="33" fillId="16" borderId="0" applyNumberFormat="0" applyBorder="0" applyAlignment="0" applyProtection="0">
      <alignment vertical="center"/>
      <protection/>
    </xf>
    <xf numFmtId="0" fontId="33" fillId="16" borderId="0" applyNumberFormat="0" applyBorder="0" applyAlignment="0" applyProtection="0">
      <alignment vertical="center"/>
      <protection/>
    </xf>
    <xf numFmtId="0" fontId="33" fillId="16" borderId="0" applyNumberFormat="0" applyBorder="0" applyAlignment="0" applyProtection="0">
      <alignment vertical="center"/>
      <protection/>
    </xf>
    <xf numFmtId="0" fontId="33" fillId="16" borderId="0" applyNumberFormat="0" applyBorder="0" applyAlignment="0" applyProtection="0">
      <alignment vertical="center"/>
      <protection/>
    </xf>
    <xf numFmtId="0" fontId="33" fillId="16" borderId="0" applyNumberFormat="0" applyBorder="0" applyAlignment="0" applyProtection="0">
      <alignment vertical="center"/>
      <protection/>
    </xf>
    <xf numFmtId="0" fontId="33" fillId="16" borderId="0" applyNumberFormat="0" applyBorder="0" applyAlignment="0" applyProtection="0">
      <alignment vertical="center"/>
      <protection/>
    </xf>
    <xf numFmtId="0" fontId="33" fillId="16" borderId="0" applyNumberFormat="0" applyBorder="0" applyAlignment="0" applyProtection="0">
      <alignment vertical="center"/>
      <protection/>
    </xf>
    <xf numFmtId="0" fontId="33" fillId="16" borderId="0" applyNumberFormat="0" applyBorder="0" applyAlignment="0" applyProtection="0">
      <alignment vertical="center"/>
      <protection/>
    </xf>
    <xf numFmtId="0" fontId="33" fillId="16" borderId="0" applyNumberFormat="0" applyBorder="0" applyAlignment="0" applyProtection="0">
      <alignment vertical="center"/>
      <protection/>
    </xf>
    <xf numFmtId="0" fontId="33" fillId="16" borderId="0" applyNumberFormat="0" applyBorder="0" applyAlignment="0" applyProtection="0">
      <alignment vertical="center"/>
      <protection/>
    </xf>
    <xf numFmtId="0" fontId="33" fillId="16" borderId="0" applyNumberFormat="0" applyBorder="0" applyAlignment="0" applyProtection="0">
      <alignment vertical="center"/>
      <protection/>
    </xf>
    <xf numFmtId="0" fontId="33" fillId="16" borderId="0" applyNumberFormat="0" applyBorder="0" applyAlignment="0" applyProtection="0">
      <alignment vertical="center"/>
      <protection/>
    </xf>
    <xf numFmtId="0" fontId="33" fillId="16" borderId="0" applyNumberFormat="0" applyBorder="0" applyAlignment="0" applyProtection="0">
      <alignment vertical="center"/>
      <protection/>
    </xf>
    <xf numFmtId="0" fontId="33" fillId="16" borderId="0" applyNumberFormat="0" applyBorder="0" applyAlignment="0" applyProtection="0">
      <alignment vertical="center"/>
      <protection/>
    </xf>
    <xf numFmtId="0" fontId="33" fillId="16" borderId="0" applyNumberFormat="0" applyBorder="0" applyAlignment="0" applyProtection="0">
      <alignment vertical="center"/>
      <protection/>
    </xf>
    <xf numFmtId="0" fontId="33" fillId="16" borderId="0" applyNumberFormat="0" applyBorder="0" applyAlignment="0" applyProtection="0">
      <alignment vertical="center"/>
      <protection/>
    </xf>
    <xf numFmtId="0" fontId="33" fillId="16" borderId="0" applyNumberFormat="0" applyBorder="0" applyAlignment="0" applyProtection="0">
      <alignment vertical="center"/>
      <protection/>
    </xf>
    <xf numFmtId="0" fontId="33" fillId="16" borderId="0" applyNumberFormat="0" applyBorder="0" applyAlignment="0" applyProtection="0">
      <alignment vertical="center"/>
      <protection/>
    </xf>
    <xf numFmtId="0" fontId="33" fillId="16" borderId="0" applyNumberFormat="0" applyBorder="0" applyAlignment="0" applyProtection="0">
      <alignment vertical="center"/>
      <protection/>
    </xf>
    <xf numFmtId="0" fontId="33" fillId="16" borderId="0" applyNumberFormat="0" applyBorder="0" applyAlignment="0" applyProtection="0">
      <alignment vertical="center"/>
      <protection/>
    </xf>
    <xf numFmtId="0" fontId="38" fillId="17" borderId="0" applyNumberFormat="0" applyBorder="0" applyAlignment="0" applyProtection="0">
      <alignment vertical="center"/>
      <protection/>
    </xf>
    <xf numFmtId="0" fontId="38" fillId="17" borderId="0" applyNumberFormat="0" applyBorder="0" applyAlignment="0" applyProtection="0">
      <alignment vertical="center"/>
      <protection/>
    </xf>
    <xf numFmtId="0" fontId="38" fillId="17" borderId="0" applyNumberFormat="0" applyBorder="0" applyAlignment="0" applyProtection="0">
      <alignment vertical="center"/>
      <protection/>
    </xf>
    <xf numFmtId="0" fontId="38" fillId="17" borderId="0" applyNumberFormat="0" applyBorder="0" applyAlignment="0" applyProtection="0">
      <alignment vertical="center"/>
      <protection/>
    </xf>
    <xf numFmtId="0" fontId="38" fillId="17" borderId="0" applyNumberFormat="0" applyBorder="0" applyAlignment="0" applyProtection="0">
      <alignment vertical="center"/>
      <protection/>
    </xf>
    <xf numFmtId="0" fontId="38" fillId="17" borderId="0" applyNumberFormat="0" applyBorder="0" applyAlignment="0" applyProtection="0">
      <alignment vertical="center"/>
      <protection/>
    </xf>
    <xf numFmtId="0" fontId="33" fillId="16" borderId="0" applyNumberFormat="0" applyBorder="0" applyAlignment="0" applyProtection="0">
      <alignment vertical="center"/>
      <protection/>
    </xf>
    <xf numFmtId="0" fontId="38" fillId="17" borderId="0" applyNumberFormat="0" applyBorder="0" applyAlignment="0" applyProtection="0">
      <alignment vertical="center"/>
      <protection/>
    </xf>
    <xf numFmtId="0" fontId="33" fillId="12" borderId="0" applyNumberFormat="0" applyBorder="0" applyAlignment="0" applyProtection="0">
      <alignment vertical="center"/>
      <protection/>
    </xf>
    <xf numFmtId="0" fontId="33" fillId="12" borderId="0" applyNumberFormat="0" applyBorder="0" applyAlignment="0" applyProtection="0">
      <alignment vertical="center"/>
      <protection/>
    </xf>
    <xf numFmtId="0" fontId="33" fillId="12" borderId="0" applyNumberFormat="0" applyBorder="0" applyAlignment="0" applyProtection="0">
      <alignment vertical="center"/>
      <protection/>
    </xf>
    <xf numFmtId="0" fontId="33" fillId="12" borderId="0" applyNumberFormat="0" applyBorder="0" applyAlignment="0" applyProtection="0">
      <alignment vertical="center"/>
      <protection/>
    </xf>
    <xf numFmtId="0" fontId="33" fillId="12" borderId="0" applyNumberFormat="0" applyBorder="0" applyAlignment="0" applyProtection="0">
      <alignment vertical="center"/>
      <protection/>
    </xf>
    <xf numFmtId="0" fontId="33" fillId="12" borderId="0" applyNumberFormat="0" applyBorder="0" applyAlignment="0" applyProtection="0">
      <alignment vertical="center"/>
      <protection/>
    </xf>
    <xf numFmtId="0" fontId="33" fillId="12" borderId="0" applyNumberFormat="0" applyBorder="0" applyAlignment="0" applyProtection="0">
      <alignment vertical="center"/>
      <protection/>
    </xf>
    <xf numFmtId="0" fontId="33" fillId="12" borderId="0" applyNumberFormat="0" applyBorder="0" applyAlignment="0" applyProtection="0">
      <alignment vertical="center"/>
      <protection/>
    </xf>
    <xf numFmtId="0" fontId="33" fillId="12" borderId="0" applyNumberFormat="0" applyBorder="0" applyAlignment="0" applyProtection="0">
      <alignment vertical="center"/>
      <protection/>
    </xf>
    <xf numFmtId="0" fontId="33" fillId="12" borderId="0" applyNumberFormat="0" applyBorder="0" applyAlignment="0" applyProtection="0">
      <alignment vertical="center"/>
      <protection/>
    </xf>
    <xf numFmtId="0" fontId="38" fillId="12" borderId="0" applyNumberFormat="0" applyBorder="0" applyAlignment="0" applyProtection="0">
      <alignment vertical="center"/>
      <protection/>
    </xf>
    <xf numFmtId="0" fontId="38" fillId="12" borderId="0" applyNumberFormat="0" applyBorder="0" applyAlignment="0" applyProtection="0">
      <alignment vertical="center"/>
      <protection/>
    </xf>
    <xf numFmtId="0" fontId="38" fillId="12" borderId="0" applyNumberFormat="0" applyBorder="0" applyAlignment="0" applyProtection="0">
      <alignment vertical="center"/>
      <protection/>
    </xf>
    <xf numFmtId="0" fontId="38" fillId="12" borderId="0" applyNumberFormat="0" applyBorder="0" applyAlignment="0" applyProtection="0">
      <alignment vertical="center"/>
      <protection/>
    </xf>
    <xf numFmtId="0" fontId="38" fillId="12" borderId="0" applyNumberFormat="0" applyBorder="0" applyAlignment="0" applyProtection="0">
      <alignment vertical="center"/>
      <protection/>
    </xf>
    <xf numFmtId="0" fontId="38" fillId="12" borderId="0" applyNumberFormat="0" applyBorder="0" applyAlignment="0" applyProtection="0">
      <alignment vertical="center"/>
      <protection/>
    </xf>
    <xf numFmtId="0" fontId="38" fillId="12" borderId="0" applyNumberFormat="0" applyBorder="0" applyAlignment="0" applyProtection="0">
      <alignment vertical="center"/>
      <protection/>
    </xf>
    <xf numFmtId="0" fontId="33" fillId="12" borderId="0" applyNumberFormat="0" applyBorder="0" applyAlignment="0" applyProtection="0">
      <alignment vertical="center"/>
      <protection/>
    </xf>
    <xf numFmtId="0" fontId="38" fillId="12" borderId="0" applyNumberFormat="0" applyBorder="0" applyAlignment="0" applyProtection="0">
      <alignment vertical="center"/>
      <protection/>
    </xf>
    <xf numFmtId="0" fontId="38" fillId="12" borderId="0" applyNumberFormat="0" applyBorder="0" applyAlignment="0" applyProtection="0">
      <alignment vertical="center"/>
      <protection/>
    </xf>
    <xf numFmtId="0" fontId="38" fillId="12" borderId="0" applyNumberFormat="0" applyBorder="0" applyAlignment="0" applyProtection="0">
      <alignment vertical="center"/>
      <protection/>
    </xf>
    <xf numFmtId="0" fontId="38" fillId="12" borderId="0" applyNumberFormat="0" applyBorder="0" applyAlignment="0" applyProtection="0">
      <alignment vertical="center"/>
      <protection/>
    </xf>
    <xf numFmtId="0" fontId="38" fillId="12" borderId="0" applyNumberFormat="0" applyBorder="0" applyAlignment="0" applyProtection="0">
      <alignment vertical="center"/>
      <protection/>
    </xf>
    <xf numFmtId="0" fontId="38" fillId="12" borderId="0" applyNumberFormat="0" applyBorder="0" applyAlignment="0" applyProtection="0">
      <alignment vertical="center"/>
      <protection/>
    </xf>
    <xf numFmtId="0" fontId="38" fillId="12" borderId="0" applyNumberFormat="0" applyBorder="0" applyAlignment="0" applyProtection="0">
      <alignment vertical="center"/>
      <protection/>
    </xf>
    <xf numFmtId="0" fontId="33" fillId="12" borderId="0" applyNumberFormat="0" applyBorder="0" applyAlignment="0" applyProtection="0">
      <alignment vertical="center"/>
      <protection/>
    </xf>
    <xf numFmtId="0" fontId="38" fillId="12" borderId="0" applyNumberFormat="0" applyBorder="0" applyAlignment="0" applyProtection="0">
      <alignment vertical="center"/>
      <protection/>
    </xf>
    <xf numFmtId="0" fontId="38" fillId="12" borderId="0" applyNumberFormat="0" applyBorder="0" applyAlignment="0" applyProtection="0">
      <alignment vertical="center"/>
      <protection/>
    </xf>
    <xf numFmtId="0" fontId="33" fillId="12" borderId="0" applyNumberFormat="0" applyBorder="0" applyAlignment="0" applyProtection="0">
      <alignment vertical="center"/>
      <protection/>
    </xf>
    <xf numFmtId="0" fontId="33" fillId="12" borderId="0" applyNumberFormat="0" applyBorder="0" applyAlignment="0" applyProtection="0">
      <alignment vertical="center"/>
      <protection/>
    </xf>
    <xf numFmtId="0" fontId="33" fillId="12" borderId="0" applyNumberFormat="0" applyBorder="0" applyAlignment="0" applyProtection="0">
      <alignment vertical="center"/>
      <protection/>
    </xf>
    <xf numFmtId="0" fontId="33" fillId="12" borderId="0" applyNumberFormat="0" applyBorder="0" applyAlignment="0" applyProtection="0">
      <alignment vertical="center"/>
      <protection/>
    </xf>
    <xf numFmtId="0" fontId="33" fillId="12" borderId="0" applyNumberFormat="0" applyBorder="0" applyAlignment="0" applyProtection="0">
      <alignment vertical="center"/>
      <protection/>
    </xf>
    <xf numFmtId="0" fontId="33" fillId="12" borderId="0" applyNumberFormat="0" applyBorder="0" applyAlignment="0" applyProtection="0">
      <alignment vertical="center"/>
      <protection/>
    </xf>
    <xf numFmtId="0" fontId="33" fillId="12" borderId="0" applyNumberFormat="0" applyBorder="0" applyAlignment="0" applyProtection="0">
      <alignment vertical="center"/>
      <protection/>
    </xf>
    <xf numFmtId="0" fontId="33" fillId="12" borderId="0" applyNumberFormat="0" applyBorder="0" applyAlignment="0" applyProtection="0">
      <alignment vertical="center"/>
      <protection/>
    </xf>
    <xf numFmtId="0" fontId="33" fillId="12" borderId="0" applyNumberFormat="0" applyBorder="0" applyAlignment="0" applyProtection="0">
      <alignment vertical="center"/>
      <protection/>
    </xf>
    <xf numFmtId="0" fontId="33" fillId="12" borderId="0" applyNumberFormat="0" applyBorder="0" applyAlignment="0" applyProtection="0">
      <alignment vertical="center"/>
      <protection/>
    </xf>
    <xf numFmtId="0" fontId="33" fillId="12" borderId="0" applyNumberFormat="0" applyBorder="0" applyAlignment="0" applyProtection="0">
      <alignment vertical="center"/>
      <protection/>
    </xf>
    <xf numFmtId="0" fontId="33" fillId="12" borderId="0" applyNumberFormat="0" applyBorder="0" applyAlignment="0" applyProtection="0">
      <alignment vertical="center"/>
      <protection/>
    </xf>
    <xf numFmtId="0" fontId="33" fillId="12" borderId="0" applyNumberFormat="0" applyBorder="0" applyAlignment="0" applyProtection="0">
      <alignment vertical="center"/>
      <protection/>
    </xf>
    <xf numFmtId="0" fontId="33" fillId="12" borderId="0" applyNumberFormat="0" applyBorder="0" applyAlignment="0" applyProtection="0">
      <alignment vertical="center"/>
      <protection/>
    </xf>
    <xf numFmtId="0" fontId="33" fillId="12" borderId="0" applyNumberFormat="0" applyBorder="0" applyAlignment="0" applyProtection="0">
      <alignment vertical="center"/>
      <protection/>
    </xf>
    <xf numFmtId="0" fontId="33" fillId="12" borderId="0" applyNumberFormat="0" applyBorder="0" applyAlignment="0" applyProtection="0">
      <alignment vertical="center"/>
      <protection/>
    </xf>
    <xf numFmtId="0" fontId="33" fillId="12" borderId="0" applyNumberFormat="0" applyBorder="0" applyAlignment="0" applyProtection="0">
      <alignment vertical="center"/>
      <protection/>
    </xf>
    <xf numFmtId="0" fontId="33" fillId="12" borderId="0" applyNumberFormat="0" applyBorder="0" applyAlignment="0" applyProtection="0">
      <alignment vertical="center"/>
      <protection/>
    </xf>
    <xf numFmtId="0" fontId="33" fillId="12" borderId="0" applyNumberFormat="0" applyBorder="0" applyAlignment="0" applyProtection="0">
      <alignment vertical="center"/>
      <protection/>
    </xf>
    <xf numFmtId="0" fontId="33" fillId="12" borderId="0" applyNumberFormat="0" applyBorder="0" applyAlignment="0" applyProtection="0">
      <alignment vertical="center"/>
      <protection/>
    </xf>
    <xf numFmtId="0" fontId="33" fillId="12" borderId="0" applyNumberFormat="0" applyBorder="0" applyAlignment="0" applyProtection="0">
      <alignment vertical="center"/>
      <protection/>
    </xf>
    <xf numFmtId="0" fontId="33" fillId="12" borderId="0" applyNumberFormat="0" applyBorder="0" applyAlignment="0" applyProtection="0">
      <alignment vertical="center"/>
      <protection/>
    </xf>
    <xf numFmtId="0" fontId="33" fillId="12" borderId="0" applyNumberFormat="0" applyBorder="0" applyAlignment="0" applyProtection="0">
      <alignment vertical="center"/>
      <protection/>
    </xf>
    <xf numFmtId="0" fontId="33" fillId="12" borderId="0" applyNumberFormat="0" applyBorder="0" applyAlignment="0" applyProtection="0">
      <alignment vertical="center"/>
      <protection/>
    </xf>
    <xf numFmtId="0" fontId="33" fillId="12" borderId="0" applyNumberFormat="0" applyBorder="0" applyAlignment="0" applyProtection="0">
      <alignment vertical="center"/>
      <protection/>
    </xf>
    <xf numFmtId="0" fontId="33" fillId="12" borderId="0" applyNumberFormat="0" applyBorder="0" applyAlignment="0" applyProtection="0">
      <alignment vertical="center"/>
      <protection/>
    </xf>
    <xf numFmtId="0" fontId="33" fillId="12" borderId="0" applyNumberFormat="0" applyBorder="0" applyAlignment="0" applyProtection="0">
      <alignment vertical="center"/>
      <protection/>
    </xf>
    <xf numFmtId="0" fontId="33" fillId="12" borderId="0" applyNumberFormat="0" applyBorder="0" applyAlignment="0" applyProtection="0">
      <alignment vertical="center"/>
      <protection/>
    </xf>
    <xf numFmtId="0" fontId="33" fillId="12" borderId="0" applyNumberFormat="0" applyBorder="0" applyAlignment="0" applyProtection="0">
      <alignment vertical="center"/>
      <protection/>
    </xf>
    <xf numFmtId="0" fontId="33" fillId="12" borderId="0" applyNumberFormat="0" applyBorder="0" applyAlignment="0" applyProtection="0">
      <alignment vertical="center"/>
      <protection/>
    </xf>
    <xf numFmtId="0" fontId="33" fillId="12" borderId="0" applyNumberFormat="0" applyBorder="0" applyAlignment="0" applyProtection="0">
      <alignment vertical="center"/>
      <protection/>
    </xf>
    <xf numFmtId="0" fontId="33" fillId="12" borderId="0" applyNumberFormat="0" applyBorder="0" applyAlignment="0" applyProtection="0">
      <alignment vertical="center"/>
      <protection/>
    </xf>
    <xf numFmtId="0" fontId="38" fillId="12" borderId="0" applyNumberFormat="0" applyBorder="0" applyAlignment="0" applyProtection="0">
      <alignment vertical="center"/>
      <protection/>
    </xf>
    <xf numFmtId="0" fontId="38" fillId="12" borderId="0" applyNumberFormat="0" applyBorder="0" applyAlignment="0" applyProtection="0">
      <alignment vertical="center"/>
      <protection/>
    </xf>
    <xf numFmtId="0" fontId="38" fillId="12" borderId="0" applyNumberFormat="0" applyBorder="0" applyAlignment="0" applyProtection="0">
      <alignment vertical="center"/>
      <protection/>
    </xf>
    <xf numFmtId="0" fontId="38" fillId="12" borderId="0" applyNumberFormat="0" applyBorder="0" applyAlignment="0" applyProtection="0">
      <alignment vertical="center"/>
      <protection/>
    </xf>
    <xf numFmtId="0" fontId="38" fillId="12" borderId="0" applyNumberFormat="0" applyBorder="0" applyAlignment="0" applyProtection="0">
      <alignment vertical="center"/>
      <protection/>
    </xf>
    <xf numFmtId="0" fontId="38" fillId="12" borderId="0" applyNumberFormat="0" applyBorder="0" applyAlignment="0" applyProtection="0">
      <alignment vertical="center"/>
      <protection/>
    </xf>
    <xf numFmtId="0" fontId="33" fillId="12" borderId="0" applyNumberFormat="0" applyBorder="0" applyAlignment="0" applyProtection="0">
      <alignment vertical="center"/>
      <protection/>
    </xf>
    <xf numFmtId="0" fontId="38" fillId="12" borderId="0" applyNumberFormat="0" applyBorder="0" applyAlignment="0" applyProtection="0">
      <alignment vertical="center"/>
      <protection/>
    </xf>
    <xf numFmtId="0" fontId="33" fillId="13" borderId="0" applyNumberFormat="0" applyBorder="0" applyAlignment="0" applyProtection="0">
      <alignment vertical="center"/>
      <protection/>
    </xf>
    <xf numFmtId="0" fontId="33" fillId="13" borderId="0" applyNumberFormat="0" applyBorder="0" applyAlignment="0" applyProtection="0">
      <alignment vertical="center"/>
      <protection/>
    </xf>
    <xf numFmtId="0" fontId="33" fillId="13" borderId="0" applyNumberFormat="0" applyBorder="0" applyAlignment="0" applyProtection="0">
      <alignment vertical="center"/>
      <protection/>
    </xf>
    <xf numFmtId="0" fontId="33" fillId="13" borderId="0" applyNumberFormat="0" applyBorder="0" applyAlignment="0" applyProtection="0">
      <alignment vertical="center"/>
      <protection/>
    </xf>
    <xf numFmtId="0" fontId="33" fillId="13" borderId="0" applyNumberFormat="0" applyBorder="0" applyAlignment="0" applyProtection="0">
      <alignment vertical="center"/>
      <protection/>
    </xf>
    <xf numFmtId="0" fontId="33" fillId="13" borderId="0" applyNumberFormat="0" applyBorder="0" applyAlignment="0" applyProtection="0">
      <alignment vertical="center"/>
      <protection/>
    </xf>
    <xf numFmtId="0" fontId="33" fillId="13" borderId="0" applyNumberFormat="0" applyBorder="0" applyAlignment="0" applyProtection="0">
      <alignment vertical="center"/>
      <protection/>
    </xf>
    <xf numFmtId="0" fontId="33" fillId="13" borderId="0" applyNumberFormat="0" applyBorder="0" applyAlignment="0" applyProtection="0">
      <alignment vertical="center"/>
      <protection/>
    </xf>
    <xf numFmtId="0" fontId="33" fillId="13" borderId="0" applyNumberFormat="0" applyBorder="0" applyAlignment="0" applyProtection="0">
      <alignment vertical="center"/>
      <protection/>
    </xf>
    <xf numFmtId="0" fontId="33" fillId="13" borderId="0" applyNumberFormat="0" applyBorder="0" applyAlignment="0" applyProtection="0">
      <alignment vertical="center"/>
      <protection/>
    </xf>
    <xf numFmtId="0" fontId="38" fillId="14" borderId="0" applyNumberFormat="0" applyBorder="0" applyAlignment="0" applyProtection="0">
      <alignment vertical="center"/>
      <protection/>
    </xf>
    <xf numFmtId="0" fontId="38" fillId="14" borderId="0" applyNumberFormat="0" applyBorder="0" applyAlignment="0" applyProtection="0">
      <alignment vertical="center"/>
      <protection/>
    </xf>
    <xf numFmtId="0" fontId="38" fillId="14" borderId="0" applyNumberFormat="0" applyBorder="0" applyAlignment="0" applyProtection="0">
      <alignment vertical="center"/>
      <protection/>
    </xf>
    <xf numFmtId="0" fontId="38" fillId="14" borderId="0" applyNumberFormat="0" applyBorder="0" applyAlignment="0" applyProtection="0">
      <alignment vertical="center"/>
      <protection/>
    </xf>
    <xf numFmtId="0" fontId="38" fillId="14" borderId="0" applyNumberFormat="0" applyBorder="0" applyAlignment="0" applyProtection="0">
      <alignment vertical="center"/>
      <protection/>
    </xf>
    <xf numFmtId="0" fontId="38" fillId="14" borderId="0" applyNumberFormat="0" applyBorder="0" applyAlignment="0" applyProtection="0">
      <alignment vertical="center"/>
      <protection/>
    </xf>
    <xf numFmtId="0" fontId="38" fillId="14" borderId="0" applyNumberFormat="0" applyBorder="0" applyAlignment="0" applyProtection="0">
      <alignment vertical="center"/>
      <protection/>
    </xf>
    <xf numFmtId="0" fontId="33" fillId="13" borderId="0" applyNumberFormat="0" applyBorder="0" applyAlignment="0" applyProtection="0">
      <alignment vertical="center"/>
      <protection/>
    </xf>
    <xf numFmtId="0" fontId="38" fillId="14" borderId="0" applyNumberFormat="0" applyBorder="0" applyAlignment="0" applyProtection="0">
      <alignment vertical="center"/>
      <protection/>
    </xf>
    <xf numFmtId="0" fontId="38" fillId="14" borderId="0" applyNumberFormat="0" applyBorder="0" applyAlignment="0" applyProtection="0">
      <alignment vertical="center"/>
      <protection/>
    </xf>
    <xf numFmtId="0" fontId="38" fillId="14" borderId="0" applyNumberFormat="0" applyBorder="0" applyAlignment="0" applyProtection="0">
      <alignment vertical="center"/>
      <protection/>
    </xf>
    <xf numFmtId="0" fontId="38" fillId="14" borderId="0" applyNumberFormat="0" applyBorder="0" applyAlignment="0" applyProtection="0">
      <alignment vertical="center"/>
      <protection/>
    </xf>
    <xf numFmtId="0" fontId="38" fillId="14" borderId="0" applyNumberFormat="0" applyBorder="0" applyAlignment="0" applyProtection="0">
      <alignment vertical="center"/>
      <protection/>
    </xf>
    <xf numFmtId="0" fontId="38" fillId="14" borderId="0" applyNumberFormat="0" applyBorder="0" applyAlignment="0" applyProtection="0">
      <alignment vertical="center"/>
      <protection/>
    </xf>
    <xf numFmtId="0" fontId="38" fillId="14" borderId="0" applyNumberFormat="0" applyBorder="0" applyAlignment="0" applyProtection="0">
      <alignment vertical="center"/>
      <protection/>
    </xf>
    <xf numFmtId="0" fontId="33" fillId="13" borderId="0" applyNumberFormat="0" applyBorder="0" applyAlignment="0" applyProtection="0">
      <alignment vertical="center"/>
      <protection/>
    </xf>
    <xf numFmtId="0" fontId="38" fillId="14" borderId="0" applyNumberFormat="0" applyBorder="0" applyAlignment="0" applyProtection="0">
      <alignment vertical="center"/>
      <protection/>
    </xf>
    <xf numFmtId="0" fontId="38" fillId="14" borderId="0" applyNumberFormat="0" applyBorder="0" applyAlignment="0" applyProtection="0">
      <alignment vertical="center"/>
      <protection/>
    </xf>
    <xf numFmtId="0" fontId="33" fillId="13" borderId="0" applyNumberFormat="0" applyBorder="0" applyAlignment="0" applyProtection="0">
      <alignment vertical="center"/>
      <protection/>
    </xf>
    <xf numFmtId="0" fontId="33" fillId="13" borderId="0" applyNumberFormat="0" applyBorder="0" applyAlignment="0" applyProtection="0">
      <alignment vertical="center"/>
      <protection/>
    </xf>
    <xf numFmtId="0" fontId="33" fillId="13" borderId="0" applyNumberFormat="0" applyBorder="0" applyAlignment="0" applyProtection="0">
      <alignment vertical="center"/>
      <protection/>
    </xf>
    <xf numFmtId="0" fontId="33" fillId="13" borderId="0" applyNumberFormat="0" applyBorder="0" applyAlignment="0" applyProtection="0">
      <alignment vertical="center"/>
      <protection/>
    </xf>
    <xf numFmtId="0" fontId="33" fillId="13" borderId="0" applyNumberFormat="0" applyBorder="0" applyAlignment="0" applyProtection="0">
      <alignment vertical="center"/>
      <protection/>
    </xf>
    <xf numFmtId="0" fontId="33" fillId="13" borderId="0" applyNumberFormat="0" applyBorder="0" applyAlignment="0" applyProtection="0">
      <alignment vertical="center"/>
      <protection/>
    </xf>
    <xf numFmtId="0" fontId="33" fillId="13" borderId="0" applyNumberFormat="0" applyBorder="0" applyAlignment="0" applyProtection="0">
      <alignment vertical="center"/>
      <protection/>
    </xf>
    <xf numFmtId="0" fontId="33" fillId="13" borderId="0" applyNumberFormat="0" applyBorder="0" applyAlignment="0" applyProtection="0">
      <alignment vertical="center"/>
      <protection/>
    </xf>
    <xf numFmtId="0" fontId="33" fillId="13" borderId="0" applyNumberFormat="0" applyBorder="0" applyAlignment="0" applyProtection="0">
      <alignment vertical="center"/>
      <protection/>
    </xf>
    <xf numFmtId="0" fontId="33" fillId="13" borderId="0" applyNumberFormat="0" applyBorder="0" applyAlignment="0" applyProtection="0">
      <alignment vertical="center"/>
      <protection/>
    </xf>
    <xf numFmtId="0" fontId="33" fillId="13" borderId="0" applyNumberFormat="0" applyBorder="0" applyAlignment="0" applyProtection="0">
      <alignment vertical="center"/>
      <protection/>
    </xf>
    <xf numFmtId="0" fontId="33" fillId="13" borderId="0" applyNumberFormat="0" applyBorder="0" applyAlignment="0" applyProtection="0">
      <alignment vertical="center"/>
      <protection/>
    </xf>
    <xf numFmtId="0" fontId="33" fillId="13" borderId="0" applyNumberFormat="0" applyBorder="0" applyAlignment="0" applyProtection="0">
      <alignment vertical="center"/>
      <protection/>
    </xf>
    <xf numFmtId="0" fontId="33" fillId="13" borderId="0" applyNumberFormat="0" applyBorder="0" applyAlignment="0" applyProtection="0">
      <alignment vertical="center"/>
      <protection/>
    </xf>
    <xf numFmtId="0" fontId="33" fillId="13" borderId="0" applyNumberFormat="0" applyBorder="0" applyAlignment="0" applyProtection="0">
      <alignment vertical="center"/>
      <protection/>
    </xf>
    <xf numFmtId="0" fontId="33" fillId="13" borderId="0" applyNumberFormat="0" applyBorder="0" applyAlignment="0" applyProtection="0">
      <alignment vertical="center"/>
      <protection/>
    </xf>
    <xf numFmtId="0" fontId="33" fillId="13" borderId="0" applyNumberFormat="0" applyBorder="0" applyAlignment="0" applyProtection="0">
      <alignment vertical="center"/>
      <protection/>
    </xf>
    <xf numFmtId="0" fontId="33" fillId="13" borderId="0" applyNumberFormat="0" applyBorder="0" applyAlignment="0" applyProtection="0">
      <alignment vertical="center"/>
      <protection/>
    </xf>
    <xf numFmtId="0" fontId="33" fillId="13" borderId="0" applyNumberFormat="0" applyBorder="0" applyAlignment="0" applyProtection="0">
      <alignment vertical="center"/>
      <protection/>
    </xf>
    <xf numFmtId="0" fontId="33" fillId="13" borderId="0" applyNumberFormat="0" applyBorder="0" applyAlignment="0" applyProtection="0">
      <alignment vertical="center"/>
      <protection/>
    </xf>
    <xf numFmtId="0" fontId="33" fillId="13" borderId="0" applyNumberFormat="0" applyBorder="0" applyAlignment="0" applyProtection="0">
      <alignment vertical="center"/>
      <protection/>
    </xf>
    <xf numFmtId="0" fontId="33" fillId="13" borderId="0" applyNumberFormat="0" applyBorder="0" applyAlignment="0" applyProtection="0">
      <alignment vertical="center"/>
      <protection/>
    </xf>
    <xf numFmtId="0" fontId="33" fillId="13" borderId="0" applyNumberFormat="0" applyBorder="0" applyAlignment="0" applyProtection="0">
      <alignment vertical="center"/>
      <protection/>
    </xf>
    <xf numFmtId="0" fontId="33" fillId="13" borderId="0" applyNumberFormat="0" applyBorder="0" applyAlignment="0" applyProtection="0">
      <alignment vertical="center"/>
      <protection/>
    </xf>
    <xf numFmtId="0" fontId="33" fillId="13" borderId="0" applyNumberFormat="0" applyBorder="0" applyAlignment="0" applyProtection="0">
      <alignment vertical="center"/>
      <protection/>
    </xf>
    <xf numFmtId="0" fontId="33" fillId="13" borderId="0" applyNumberFormat="0" applyBorder="0" applyAlignment="0" applyProtection="0">
      <alignment vertical="center"/>
      <protection/>
    </xf>
    <xf numFmtId="0" fontId="33" fillId="13" borderId="0" applyNumberFormat="0" applyBorder="0" applyAlignment="0" applyProtection="0">
      <alignment vertical="center"/>
      <protection/>
    </xf>
    <xf numFmtId="0" fontId="33" fillId="13" borderId="0" applyNumberFormat="0" applyBorder="0" applyAlignment="0" applyProtection="0">
      <alignment vertical="center"/>
      <protection/>
    </xf>
    <xf numFmtId="0" fontId="33" fillId="13" borderId="0" applyNumberFormat="0" applyBorder="0" applyAlignment="0" applyProtection="0">
      <alignment vertical="center"/>
      <protection/>
    </xf>
    <xf numFmtId="0" fontId="33" fillId="13" borderId="0" applyNumberFormat="0" applyBorder="0" applyAlignment="0" applyProtection="0">
      <alignment vertical="center"/>
      <protection/>
    </xf>
    <xf numFmtId="0" fontId="33" fillId="13" borderId="0" applyNumberFormat="0" applyBorder="0" applyAlignment="0" applyProtection="0">
      <alignment vertical="center"/>
      <protection/>
    </xf>
    <xf numFmtId="0" fontId="33" fillId="13" borderId="0" applyNumberFormat="0" applyBorder="0" applyAlignment="0" applyProtection="0">
      <alignment vertical="center"/>
      <protection/>
    </xf>
    <xf numFmtId="0" fontId="38" fillId="14" borderId="0" applyNumberFormat="0" applyBorder="0" applyAlignment="0" applyProtection="0">
      <alignment vertical="center"/>
      <protection/>
    </xf>
    <xf numFmtId="0" fontId="38" fillId="14" borderId="0" applyNumberFormat="0" applyBorder="0" applyAlignment="0" applyProtection="0">
      <alignment vertical="center"/>
      <protection/>
    </xf>
    <xf numFmtId="0" fontId="38" fillId="14" borderId="0" applyNumberFormat="0" applyBorder="0" applyAlignment="0" applyProtection="0">
      <alignment vertical="center"/>
      <protection/>
    </xf>
    <xf numFmtId="0" fontId="38" fillId="14" borderId="0" applyNumberFormat="0" applyBorder="0" applyAlignment="0" applyProtection="0">
      <alignment vertical="center"/>
      <protection/>
    </xf>
    <xf numFmtId="0" fontId="38" fillId="14" borderId="0" applyNumberFormat="0" applyBorder="0" applyAlignment="0" applyProtection="0">
      <alignment vertical="center"/>
      <protection/>
    </xf>
    <xf numFmtId="0" fontId="38" fillId="14" borderId="0" applyNumberFormat="0" applyBorder="0" applyAlignment="0" applyProtection="0">
      <alignment vertical="center"/>
      <protection/>
    </xf>
    <xf numFmtId="0" fontId="33" fillId="13" borderId="0" applyNumberFormat="0" applyBorder="0" applyAlignment="0" applyProtection="0">
      <alignment vertical="center"/>
      <protection/>
    </xf>
    <xf numFmtId="0" fontId="38" fillId="14" borderId="0" applyNumberFormat="0" applyBorder="0" applyAlignment="0" applyProtection="0">
      <alignment vertical="center"/>
      <protection/>
    </xf>
    <xf numFmtId="0" fontId="33" fillId="18" borderId="0" applyNumberFormat="0" applyBorder="0" applyAlignment="0" applyProtection="0">
      <alignment vertical="center"/>
      <protection/>
    </xf>
    <xf numFmtId="0" fontId="33" fillId="18" borderId="0" applyNumberFormat="0" applyBorder="0" applyAlignment="0" applyProtection="0">
      <alignment vertical="center"/>
      <protection/>
    </xf>
    <xf numFmtId="0" fontId="33" fillId="18" borderId="0" applyNumberFormat="0" applyBorder="0" applyAlignment="0" applyProtection="0">
      <alignment vertical="center"/>
      <protection/>
    </xf>
    <xf numFmtId="0" fontId="33" fillId="18" borderId="0" applyNumberFormat="0" applyBorder="0" applyAlignment="0" applyProtection="0">
      <alignment vertical="center"/>
      <protection/>
    </xf>
    <xf numFmtId="0" fontId="33" fillId="18" borderId="0" applyNumberFormat="0" applyBorder="0" applyAlignment="0" applyProtection="0">
      <alignment vertical="center"/>
      <protection/>
    </xf>
    <xf numFmtId="0" fontId="33" fillId="18" borderId="0" applyNumberFormat="0" applyBorder="0" applyAlignment="0" applyProtection="0">
      <alignment vertical="center"/>
      <protection/>
    </xf>
    <xf numFmtId="0" fontId="33" fillId="18" borderId="0" applyNumberFormat="0" applyBorder="0" applyAlignment="0" applyProtection="0">
      <alignment vertical="center"/>
      <protection/>
    </xf>
    <xf numFmtId="0" fontId="33" fillId="18" borderId="0" applyNumberFormat="0" applyBorder="0" applyAlignment="0" applyProtection="0">
      <alignment vertical="center"/>
      <protection/>
    </xf>
    <xf numFmtId="0" fontId="33" fillId="18" borderId="0" applyNumberFormat="0" applyBorder="0" applyAlignment="0" applyProtection="0">
      <alignment vertical="center"/>
      <protection/>
    </xf>
    <xf numFmtId="0" fontId="33" fillId="18" borderId="0" applyNumberFormat="0" applyBorder="0" applyAlignment="0" applyProtection="0">
      <alignment vertical="center"/>
      <protection/>
    </xf>
    <xf numFmtId="0" fontId="38" fillId="11" borderId="0" applyNumberFormat="0" applyBorder="0" applyAlignment="0" applyProtection="0">
      <alignment vertical="center"/>
      <protection/>
    </xf>
    <xf numFmtId="0" fontId="38" fillId="11" borderId="0" applyNumberFormat="0" applyBorder="0" applyAlignment="0" applyProtection="0">
      <alignment vertical="center"/>
      <protection/>
    </xf>
    <xf numFmtId="0" fontId="38" fillId="11" borderId="0" applyNumberFormat="0" applyBorder="0" applyAlignment="0" applyProtection="0">
      <alignment vertical="center"/>
      <protection/>
    </xf>
    <xf numFmtId="0" fontId="38" fillId="11" borderId="0" applyNumberFormat="0" applyBorder="0" applyAlignment="0" applyProtection="0">
      <alignment vertical="center"/>
      <protection/>
    </xf>
    <xf numFmtId="0" fontId="38" fillId="11" borderId="0" applyNumberFormat="0" applyBorder="0" applyAlignment="0" applyProtection="0">
      <alignment vertical="center"/>
      <protection/>
    </xf>
    <xf numFmtId="0" fontId="38" fillId="11" borderId="0" applyNumberFormat="0" applyBorder="0" applyAlignment="0" applyProtection="0">
      <alignment vertical="center"/>
      <protection/>
    </xf>
    <xf numFmtId="0" fontId="38" fillId="11" borderId="0" applyNumberFormat="0" applyBorder="0" applyAlignment="0" applyProtection="0">
      <alignment vertical="center"/>
      <protection/>
    </xf>
    <xf numFmtId="0" fontId="33" fillId="18" borderId="0" applyNumberFormat="0" applyBorder="0" applyAlignment="0" applyProtection="0">
      <alignment vertical="center"/>
      <protection/>
    </xf>
    <xf numFmtId="0" fontId="38" fillId="11" borderId="0" applyNumberFormat="0" applyBorder="0" applyAlignment="0" applyProtection="0">
      <alignment vertical="center"/>
      <protection/>
    </xf>
    <xf numFmtId="0" fontId="38" fillId="11" borderId="0" applyNumberFormat="0" applyBorder="0" applyAlignment="0" applyProtection="0">
      <alignment vertical="center"/>
      <protection/>
    </xf>
    <xf numFmtId="0" fontId="38" fillId="11" borderId="0" applyNumberFormat="0" applyBorder="0" applyAlignment="0" applyProtection="0">
      <alignment vertical="center"/>
      <protection/>
    </xf>
    <xf numFmtId="0" fontId="38" fillId="11" borderId="0" applyNumberFormat="0" applyBorder="0" applyAlignment="0" applyProtection="0">
      <alignment vertical="center"/>
      <protection/>
    </xf>
    <xf numFmtId="0" fontId="38" fillId="11" borderId="0" applyNumberFormat="0" applyBorder="0" applyAlignment="0" applyProtection="0">
      <alignment vertical="center"/>
      <protection/>
    </xf>
    <xf numFmtId="0" fontId="38" fillId="11" borderId="0" applyNumberFormat="0" applyBorder="0" applyAlignment="0" applyProtection="0">
      <alignment vertical="center"/>
      <protection/>
    </xf>
    <xf numFmtId="0" fontId="38" fillId="11" borderId="0" applyNumberFormat="0" applyBorder="0" applyAlignment="0" applyProtection="0">
      <alignment vertical="center"/>
      <protection/>
    </xf>
    <xf numFmtId="0" fontId="33" fillId="18" borderId="0" applyNumberFormat="0" applyBorder="0" applyAlignment="0" applyProtection="0">
      <alignment vertical="center"/>
      <protection/>
    </xf>
    <xf numFmtId="0" fontId="38" fillId="11" borderId="0" applyNumberFormat="0" applyBorder="0" applyAlignment="0" applyProtection="0">
      <alignment vertical="center"/>
      <protection/>
    </xf>
    <xf numFmtId="0" fontId="38" fillId="11" borderId="0" applyNumberFormat="0" applyBorder="0" applyAlignment="0" applyProtection="0">
      <alignment vertical="center"/>
      <protection/>
    </xf>
    <xf numFmtId="0" fontId="33" fillId="18" borderId="0" applyNumberFormat="0" applyBorder="0" applyAlignment="0" applyProtection="0">
      <alignment vertical="center"/>
      <protection/>
    </xf>
    <xf numFmtId="0" fontId="33" fillId="18" borderId="0" applyNumberFormat="0" applyBorder="0" applyAlignment="0" applyProtection="0">
      <alignment vertical="center"/>
      <protection/>
    </xf>
    <xf numFmtId="0" fontId="33" fillId="18" borderId="0" applyNumberFormat="0" applyBorder="0" applyAlignment="0" applyProtection="0">
      <alignment vertical="center"/>
      <protection/>
    </xf>
    <xf numFmtId="0" fontId="33" fillId="18" borderId="0" applyNumberFormat="0" applyBorder="0" applyAlignment="0" applyProtection="0">
      <alignment vertical="center"/>
      <protection/>
    </xf>
    <xf numFmtId="0" fontId="33" fillId="18" borderId="0" applyNumberFormat="0" applyBorder="0" applyAlignment="0" applyProtection="0">
      <alignment vertical="center"/>
      <protection/>
    </xf>
    <xf numFmtId="0" fontId="33" fillId="18" borderId="0" applyNumberFormat="0" applyBorder="0" applyAlignment="0" applyProtection="0">
      <alignment vertical="center"/>
      <protection/>
    </xf>
    <xf numFmtId="0" fontId="33" fillId="18" borderId="0" applyNumberFormat="0" applyBorder="0" applyAlignment="0" applyProtection="0">
      <alignment vertical="center"/>
      <protection/>
    </xf>
    <xf numFmtId="0" fontId="33" fillId="18" borderId="0" applyNumberFormat="0" applyBorder="0" applyAlignment="0" applyProtection="0">
      <alignment vertical="center"/>
      <protection/>
    </xf>
    <xf numFmtId="0" fontId="33" fillId="18" borderId="0" applyNumberFormat="0" applyBorder="0" applyAlignment="0" applyProtection="0">
      <alignment vertical="center"/>
      <protection/>
    </xf>
    <xf numFmtId="0" fontId="33" fillId="18" borderId="0" applyNumberFormat="0" applyBorder="0" applyAlignment="0" applyProtection="0">
      <alignment vertical="center"/>
      <protection/>
    </xf>
    <xf numFmtId="0" fontId="33" fillId="18" borderId="0" applyNumberFormat="0" applyBorder="0" applyAlignment="0" applyProtection="0">
      <alignment vertical="center"/>
      <protection/>
    </xf>
    <xf numFmtId="0" fontId="33" fillId="18" borderId="0" applyNumberFormat="0" applyBorder="0" applyAlignment="0" applyProtection="0">
      <alignment vertical="center"/>
      <protection/>
    </xf>
    <xf numFmtId="0" fontId="33" fillId="18" borderId="0" applyNumberFormat="0" applyBorder="0" applyAlignment="0" applyProtection="0">
      <alignment vertical="center"/>
      <protection/>
    </xf>
    <xf numFmtId="0" fontId="33" fillId="18" borderId="0" applyNumberFormat="0" applyBorder="0" applyAlignment="0" applyProtection="0">
      <alignment vertical="center"/>
      <protection/>
    </xf>
    <xf numFmtId="0" fontId="33" fillId="18" borderId="0" applyNumberFormat="0" applyBorder="0" applyAlignment="0" applyProtection="0">
      <alignment vertical="center"/>
      <protection/>
    </xf>
    <xf numFmtId="0" fontId="33" fillId="18" borderId="0" applyNumberFormat="0" applyBorder="0" applyAlignment="0" applyProtection="0">
      <alignment vertical="center"/>
      <protection/>
    </xf>
    <xf numFmtId="0" fontId="33" fillId="18" borderId="0" applyNumberFormat="0" applyBorder="0" applyAlignment="0" applyProtection="0">
      <alignment vertical="center"/>
      <protection/>
    </xf>
    <xf numFmtId="0" fontId="33" fillId="18" borderId="0" applyNumberFormat="0" applyBorder="0" applyAlignment="0" applyProtection="0">
      <alignment vertical="center"/>
      <protection/>
    </xf>
    <xf numFmtId="0" fontId="33" fillId="18" borderId="0" applyNumberFormat="0" applyBorder="0" applyAlignment="0" applyProtection="0">
      <alignment vertical="center"/>
      <protection/>
    </xf>
    <xf numFmtId="0" fontId="33" fillId="18" borderId="0" applyNumberFormat="0" applyBorder="0" applyAlignment="0" applyProtection="0">
      <alignment vertical="center"/>
      <protection/>
    </xf>
    <xf numFmtId="0" fontId="33" fillId="18" borderId="0" applyNumberFormat="0" applyBorder="0" applyAlignment="0" applyProtection="0">
      <alignment vertical="center"/>
      <protection/>
    </xf>
    <xf numFmtId="0" fontId="33" fillId="18" borderId="0" applyNumberFormat="0" applyBorder="0" applyAlignment="0" applyProtection="0">
      <alignment vertical="center"/>
      <protection/>
    </xf>
    <xf numFmtId="0" fontId="33" fillId="18" borderId="0" applyNumberFormat="0" applyBorder="0" applyAlignment="0" applyProtection="0">
      <alignment vertical="center"/>
      <protection/>
    </xf>
    <xf numFmtId="0" fontId="33" fillId="18" borderId="0" applyNumberFormat="0" applyBorder="0" applyAlignment="0" applyProtection="0">
      <alignment vertical="center"/>
      <protection/>
    </xf>
    <xf numFmtId="0" fontId="33" fillId="18" borderId="0" applyNumberFormat="0" applyBorder="0" applyAlignment="0" applyProtection="0">
      <alignment vertical="center"/>
      <protection/>
    </xf>
    <xf numFmtId="0" fontId="33" fillId="18" borderId="0" applyNumberFormat="0" applyBorder="0" applyAlignment="0" applyProtection="0">
      <alignment vertical="center"/>
      <protection/>
    </xf>
    <xf numFmtId="0" fontId="33" fillId="18" borderId="0" applyNumberFormat="0" applyBorder="0" applyAlignment="0" applyProtection="0">
      <alignment vertical="center"/>
      <protection/>
    </xf>
    <xf numFmtId="0" fontId="33" fillId="18" borderId="0" applyNumberFormat="0" applyBorder="0" applyAlignment="0" applyProtection="0">
      <alignment vertical="center"/>
      <protection/>
    </xf>
    <xf numFmtId="0" fontId="33" fillId="18" borderId="0" applyNumberFormat="0" applyBorder="0" applyAlignment="0" applyProtection="0">
      <alignment vertical="center"/>
      <protection/>
    </xf>
    <xf numFmtId="0" fontId="33" fillId="18" borderId="0" applyNumberFormat="0" applyBorder="0" applyAlignment="0" applyProtection="0">
      <alignment vertical="center"/>
      <protection/>
    </xf>
    <xf numFmtId="0" fontId="33" fillId="18" borderId="0" applyNumberFormat="0" applyBorder="0" applyAlignment="0" applyProtection="0">
      <alignment vertical="center"/>
      <protection/>
    </xf>
    <xf numFmtId="0" fontId="33" fillId="18" borderId="0" applyNumberFormat="0" applyBorder="0" applyAlignment="0" applyProtection="0">
      <alignment vertical="center"/>
      <protection/>
    </xf>
    <xf numFmtId="0" fontId="38" fillId="11" borderId="0" applyNumberFormat="0" applyBorder="0" applyAlignment="0" applyProtection="0">
      <alignment vertical="center"/>
      <protection/>
    </xf>
    <xf numFmtId="0" fontId="38" fillId="11" borderId="0" applyNumberFormat="0" applyBorder="0" applyAlignment="0" applyProtection="0">
      <alignment vertical="center"/>
      <protection/>
    </xf>
    <xf numFmtId="0" fontId="38" fillId="11" borderId="0" applyNumberFormat="0" applyBorder="0" applyAlignment="0" applyProtection="0">
      <alignment vertical="center"/>
      <protection/>
    </xf>
    <xf numFmtId="0" fontId="38" fillId="11" borderId="0" applyNumberFormat="0" applyBorder="0" applyAlignment="0" applyProtection="0">
      <alignment vertical="center"/>
      <protection/>
    </xf>
    <xf numFmtId="0" fontId="38" fillId="11" borderId="0" applyNumberFormat="0" applyBorder="0" applyAlignment="0" applyProtection="0">
      <alignment vertical="center"/>
      <protection/>
    </xf>
    <xf numFmtId="0" fontId="38" fillId="11" borderId="0" applyNumberFormat="0" applyBorder="0" applyAlignment="0" applyProtection="0">
      <alignment vertical="center"/>
      <protection/>
    </xf>
    <xf numFmtId="0" fontId="33" fillId="18" borderId="0" applyNumberFormat="0" applyBorder="0" applyAlignment="0" applyProtection="0">
      <alignment vertical="center"/>
      <protection/>
    </xf>
    <xf numFmtId="0" fontId="38" fillId="11" borderId="0" applyNumberFormat="0" applyBorder="0" applyAlignment="0" applyProtection="0">
      <alignment vertical="center"/>
      <protection/>
    </xf>
    <xf numFmtId="0" fontId="33" fillId="17" borderId="0" applyNumberFormat="0" applyBorder="0" applyAlignment="0" applyProtection="0">
      <alignment vertical="center"/>
      <protection/>
    </xf>
    <xf numFmtId="0" fontId="33" fillId="17" borderId="0" applyNumberFormat="0" applyBorder="0" applyAlignment="0" applyProtection="0">
      <alignment vertical="center"/>
      <protection/>
    </xf>
    <xf numFmtId="0" fontId="33" fillId="17" borderId="0" applyNumberFormat="0" applyBorder="0" applyAlignment="0" applyProtection="0">
      <alignment vertical="center"/>
      <protection/>
    </xf>
    <xf numFmtId="0" fontId="33" fillId="17" borderId="0" applyNumberFormat="0" applyBorder="0" applyAlignment="0" applyProtection="0">
      <alignment vertical="center"/>
      <protection/>
    </xf>
    <xf numFmtId="0" fontId="33" fillId="17" borderId="0" applyNumberFormat="0" applyBorder="0" applyAlignment="0" applyProtection="0">
      <alignment vertical="center"/>
      <protection/>
    </xf>
    <xf numFmtId="0" fontId="33" fillId="17" borderId="0" applyNumberFormat="0" applyBorder="0" applyAlignment="0" applyProtection="0">
      <alignment vertical="center"/>
      <protection/>
    </xf>
    <xf numFmtId="0" fontId="33" fillId="17" borderId="0" applyNumberFormat="0" applyBorder="0" applyAlignment="0" applyProtection="0">
      <alignment vertical="center"/>
      <protection/>
    </xf>
    <xf numFmtId="0" fontId="33" fillId="17" borderId="0" applyNumberFormat="0" applyBorder="0" applyAlignment="0" applyProtection="0">
      <alignment vertical="center"/>
      <protection/>
    </xf>
    <xf numFmtId="0" fontId="33" fillId="17" borderId="0" applyNumberFormat="0" applyBorder="0" applyAlignment="0" applyProtection="0">
      <alignment vertical="center"/>
      <protection/>
    </xf>
    <xf numFmtId="0" fontId="33" fillId="17" borderId="0" applyNumberFormat="0" applyBorder="0" applyAlignment="0" applyProtection="0">
      <alignment vertical="center"/>
      <protection/>
    </xf>
    <xf numFmtId="0" fontId="38" fillId="17" borderId="0" applyNumberFormat="0" applyBorder="0" applyAlignment="0" applyProtection="0">
      <alignment vertical="center"/>
      <protection/>
    </xf>
    <xf numFmtId="0" fontId="38" fillId="17" borderId="0" applyNumberFormat="0" applyBorder="0" applyAlignment="0" applyProtection="0">
      <alignment vertical="center"/>
      <protection/>
    </xf>
    <xf numFmtId="0" fontId="38" fillId="17" borderId="0" applyNumberFormat="0" applyBorder="0" applyAlignment="0" applyProtection="0">
      <alignment vertical="center"/>
      <protection/>
    </xf>
    <xf numFmtId="0" fontId="38" fillId="17" borderId="0" applyNumberFormat="0" applyBorder="0" applyAlignment="0" applyProtection="0">
      <alignment vertical="center"/>
      <protection/>
    </xf>
    <xf numFmtId="0" fontId="38" fillId="17" borderId="0" applyNumberFormat="0" applyBorder="0" applyAlignment="0" applyProtection="0">
      <alignment vertical="center"/>
      <protection/>
    </xf>
    <xf numFmtId="0" fontId="38" fillId="17" borderId="0" applyNumberFormat="0" applyBorder="0" applyAlignment="0" applyProtection="0">
      <alignment vertical="center"/>
      <protection/>
    </xf>
    <xf numFmtId="0" fontId="38" fillId="17" borderId="0" applyNumberFormat="0" applyBorder="0" applyAlignment="0" applyProtection="0">
      <alignment vertical="center"/>
      <protection/>
    </xf>
    <xf numFmtId="0" fontId="33" fillId="17" borderId="0" applyNumberFormat="0" applyBorder="0" applyAlignment="0" applyProtection="0">
      <alignment vertical="center"/>
      <protection/>
    </xf>
    <xf numFmtId="0" fontId="38" fillId="17" borderId="0" applyNumberFormat="0" applyBorder="0" applyAlignment="0" applyProtection="0">
      <alignment vertical="center"/>
      <protection/>
    </xf>
    <xf numFmtId="0" fontId="38" fillId="17" borderId="0" applyNumberFormat="0" applyBorder="0" applyAlignment="0" applyProtection="0">
      <alignment vertical="center"/>
      <protection/>
    </xf>
    <xf numFmtId="0" fontId="38" fillId="17" borderId="0" applyNumberFormat="0" applyBorder="0" applyAlignment="0" applyProtection="0">
      <alignment vertical="center"/>
      <protection/>
    </xf>
    <xf numFmtId="0" fontId="38" fillId="17" borderId="0" applyNumberFormat="0" applyBorder="0" applyAlignment="0" applyProtection="0">
      <alignment vertical="center"/>
      <protection/>
    </xf>
    <xf numFmtId="0" fontId="38" fillId="17" borderId="0" applyNumberFormat="0" applyBorder="0" applyAlignment="0" applyProtection="0">
      <alignment vertical="center"/>
      <protection/>
    </xf>
    <xf numFmtId="0" fontId="38" fillId="17" borderId="0" applyNumberFormat="0" applyBorder="0" applyAlignment="0" applyProtection="0">
      <alignment vertical="center"/>
      <protection/>
    </xf>
    <xf numFmtId="0" fontId="38" fillId="17" borderId="0" applyNumberFormat="0" applyBorder="0" applyAlignment="0" applyProtection="0">
      <alignment vertical="center"/>
      <protection/>
    </xf>
    <xf numFmtId="0" fontId="33" fillId="17" borderId="0" applyNumberFormat="0" applyBorder="0" applyAlignment="0" applyProtection="0">
      <alignment vertical="center"/>
      <protection/>
    </xf>
    <xf numFmtId="0" fontId="38" fillId="17" borderId="0" applyNumberFormat="0" applyBorder="0" applyAlignment="0" applyProtection="0">
      <alignment vertical="center"/>
      <protection/>
    </xf>
    <xf numFmtId="0" fontId="38" fillId="17" borderId="0" applyNumberFormat="0" applyBorder="0" applyAlignment="0" applyProtection="0">
      <alignment vertical="center"/>
      <protection/>
    </xf>
    <xf numFmtId="0" fontId="33" fillId="17" borderId="0" applyNumberFormat="0" applyBorder="0" applyAlignment="0" applyProtection="0">
      <alignment vertical="center"/>
      <protection/>
    </xf>
    <xf numFmtId="0" fontId="33" fillId="17" borderId="0" applyNumberFormat="0" applyBorder="0" applyAlignment="0" applyProtection="0">
      <alignment vertical="center"/>
      <protection/>
    </xf>
    <xf numFmtId="0" fontId="33" fillId="17" borderId="0" applyNumberFormat="0" applyBorder="0" applyAlignment="0" applyProtection="0">
      <alignment vertical="center"/>
      <protection/>
    </xf>
    <xf numFmtId="0" fontId="33" fillId="17" borderId="0" applyNumberFormat="0" applyBorder="0" applyAlignment="0" applyProtection="0">
      <alignment vertical="center"/>
      <protection/>
    </xf>
    <xf numFmtId="0" fontId="33" fillId="17" borderId="0" applyNumberFormat="0" applyBorder="0" applyAlignment="0" applyProtection="0">
      <alignment vertical="center"/>
      <protection/>
    </xf>
    <xf numFmtId="0" fontId="33" fillId="17" borderId="0" applyNumberFormat="0" applyBorder="0" applyAlignment="0" applyProtection="0">
      <alignment vertical="center"/>
      <protection/>
    </xf>
    <xf numFmtId="0" fontId="33" fillId="17" borderId="0" applyNumberFormat="0" applyBorder="0" applyAlignment="0" applyProtection="0">
      <alignment vertical="center"/>
      <protection/>
    </xf>
    <xf numFmtId="0" fontId="33" fillId="17" borderId="0" applyNumberFormat="0" applyBorder="0" applyAlignment="0" applyProtection="0">
      <alignment vertical="center"/>
      <protection/>
    </xf>
    <xf numFmtId="0" fontId="33" fillId="17" borderId="0" applyNumberFormat="0" applyBorder="0" applyAlignment="0" applyProtection="0">
      <alignment vertical="center"/>
      <protection/>
    </xf>
    <xf numFmtId="0" fontId="33" fillId="17" borderId="0" applyNumberFormat="0" applyBorder="0" applyAlignment="0" applyProtection="0">
      <alignment vertical="center"/>
      <protection/>
    </xf>
    <xf numFmtId="0" fontId="33" fillId="17" borderId="0" applyNumberFormat="0" applyBorder="0" applyAlignment="0" applyProtection="0">
      <alignment vertical="center"/>
      <protection/>
    </xf>
    <xf numFmtId="0" fontId="33" fillId="17" borderId="0" applyNumberFormat="0" applyBorder="0" applyAlignment="0" applyProtection="0">
      <alignment vertical="center"/>
      <protection/>
    </xf>
    <xf numFmtId="0" fontId="33" fillId="17" borderId="0" applyNumberFormat="0" applyBorder="0" applyAlignment="0" applyProtection="0">
      <alignment vertical="center"/>
      <protection/>
    </xf>
    <xf numFmtId="0" fontId="33" fillId="17" borderId="0" applyNumberFormat="0" applyBorder="0" applyAlignment="0" applyProtection="0">
      <alignment vertical="center"/>
      <protection/>
    </xf>
    <xf numFmtId="0" fontId="33" fillId="17" borderId="0" applyNumberFormat="0" applyBorder="0" applyAlignment="0" applyProtection="0">
      <alignment vertical="center"/>
      <protection/>
    </xf>
    <xf numFmtId="0" fontId="33" fillId="17" borderId="0" applyNumberFormat="0" applyBorder="0" applyAlignment="0" applyProtection="0">
      <alignment vertical="center"/>
      <protection/>
    </xf>
    <xf numFmtId="0" fontId="33" fillId="17" borderId="0" applyNumberFormat="0" applyBorder="0" applyAlignment="0" applyProtection="0">
      <alignment vertical="center"/>
      <protection/>
    </xf>
    <xf numFmtId="0" fontId="33" fillId="17" borderId="0" applyNumberFormat="0" applyBorder="0" applyAlignment="0" applyProtection="0">
      <alignment vertical="center"/>
      <protection/>
    </xf>
    <xf numFmtId="0" fontId="33" fillId="17" borderId="0" applyNumberFormat="0" applyBorder="0" applyAlignment="0" applyProtection="0">
      <alignment vertical="center"/>
      <protection/>
    </xf>
    <xf numFmtId="0" fontId="33" fillId="17" borderId="0" applyNumberFormat="0" applyBorder="0" applyAlignment="0" applyProtection="0">
      <alignment vertical="center"/>
      <protection/>
    </xf>
    <xf numFmtId="0" fontId="33" fillId="17" borderId="0" applyNumberFormat="0" applyBorder="0" applyAlignment="0" applyProtection="0">
      <alignment vertical="center"/>
      <protection/>
    </xf>
    <xf numFmtId="0" fontId="33" fillId="17" borderId="0" applyNumberFormat="0" applyBorder="0" applyAlignment="0" applyProtection="0">
      <alignment vertical="center"/>
      <protection/>
    </xf>
    <xf numFmtId="0" fontId="33" fillId="17" borderId="0" applyNumberFormat="0" applyBorder="0" applyAlignment="0" applyProtection="0">
      <alignment vertical="center"/>
      <protection/>
    </xf>
    <xf numFmtId="0" fontId="33" fillId="17" borderId="0" applyNumberFormat="0" applyBorder="0" applyAlignment="0" applyProtection="0">
      <alignment vertical="center"/>
      <protection/>
    </xf>
    <xf numFmtId="0" fontId="33" fillId="17" borderId="0" applyNumberFormat="0" applyBorder="0" applyAlignment="0" applyProtection="0">
      <alignment vertical="center"/>
      <protection/>
    </xf>
    <xf numFmtId="0" fontId="33" fillId="17" borderId="0" applyNumberFormat="0" applyBorder="0" applyAlignment="0" applyProtection="0">
      <alignment vertical="center"/>
      <protection/>
    </xf>
    <xf numFmtId="0" fontId="33" fillId="17" borderId="0" applyNumberFormat="0" applyBorder="0" applyAlignment="0" applyProtection="0">
      <alignment vertical="center"/>
      <protection/>
    </xf>
    <xf numFmtId="0" fontId="33" fillId="17" borderId="0" applyNumberFormat="0" applyBorder="0" applyAlignment="0" applyProtection="0">
      <alignment vertical="center"/>
      <protection/>
    </xf>
    <xf numFmtId="0" fontId="33" fillId="17" borderId="0" applyNumberFormat="0" applyBorder="0" applyAlignment="0" applyProtection="0">
      <alignment vertical="center"/>
      <protection/>
    </xf>
    <xf numFmtId="0" fontId="33" fillId="17" borderId="0" applyNumberFormat="0" applyBorder="0" applyAlignment="0" applyProtection="0">
      <alignment vertical="center"/>
      <protection/>
    </xf>
    <xf numFmtId="0" fontId="33" fillId="17" borderId="0" applyNumberFormat="0" applyBorder="0" applyAlignment="0" applyProtection="0">
      <alignment vertical="center"/>
      <protection/>
    </xf>
    <xf numFmtId="0" fontId="33" fillId="17" borderId="0" applyNumberFormat="0" applyBorder="0" applyAlignment="0" applyProtection="0">
      <alignment vertical="center"/>
      <protection/>
    </xf>
    <xf numFmtId="0" fontId="38" fillId="17" borderId="0" applyNumberFormat="0" applyBorder="0" applyAlignment="0" applyProtection="0">
      <alignment vertical="center"/>
      <protection/>
    </xf>
    <xf numFmtId="0" fontId="38" fillId="17" borderId="0" applyNumberFormat="0" applyBorder="0" applyAlignment="0" applyProtection="0">
      <alignment vertical="center"/>
      <protection/>
    </xf>
    <xf numFmtId="0" fontId="38" fillId="17" borderId="0" applyNumberFormat="0" applyBorder="0" applyAlignment="0" applyProtection="0">
      <alignment vertical="center"/>
      <protection/>
    </xf>
    <xf numFmtId="0" fontId="38" fillId="17" borderId="0" applyNumberFormat="0" applyBorder="0" applyAlignment="0" applyProtection="0">
      <alignment vertical="center"/>
      <protection/>
    </xf>
    <xf numFmtId="0" fontId="38" fillId="17" borderId="0" applyNumberFormat="0" applyBorder="0" applyAlignment="0" applyProtection="0">
      <alignment vertical="center"/>
      <protection/>
    </xf>
    <xf numFmtId="0" fontId="38" fillId="17" borderId="0" applyNumberFormat="0" applyBorder="0" applyAlignment="0" applyProtection="0">
      <alignment vertical="center"/>
      <protection/>
    </xf>
    <xf numFmtId="0" fontId="33" fillId="17" borderId="0" applyNumberFormat="0" applyBorder="0" applyAlignment="0" applyProtection="0">
      <alignment vertical="center"/>
      <protection/>
    </xf>
    <xf numFmtId="0" fontId="38" fillId="17" borderId="0" applyNumberFormat="0" applyBorder="0" applyAlignment="0" applyProtection="0">
      <alignment vertical="center"/>
      <protection/>
    </xf>
    <xf numFmtId="0" fontId="33" fillId="19" borderId="0" applyNumberFormat="0" applyBorder="0" applyAlignment="0" applyProtection="0">
      <alignment vertical="center"/>
      <protection/>
    </xf>
    <xf numFmtId="0" fontId="33" fillId="19" borderId="0" applyNumberFormat="0" applyBorder="0" applyAlignment="0" applyProtection="0">
      <alignment vertical="center"/>
      <protection/>
    </xf>
    <xf numFmtId="0" fontId="33" fillId="19" borderId="0" applyNumberFormat="0" applyBorder="0" applyAlignment="0" applyProtection="0">
      <alignment vertical="center"/>
      <protection/>
    </xf>
    <xf numFmtId="0" fontId="33" fillId="19" borderId="0" applyNumberFormat="0" applyBorder="0" applyAlignment="0" applyProtection="0">
      <alignment vertical="center"/>
      <protection/>
    </xf>
    <xf numFmtId="0" fontId="33" fillId="19" borderId="0" applyNumberFormat="0" applyBorder="0" applyAlignment="0" applyProtection="0">
      <alignment vertical="center"/>
      <protection/>
    </xf>
    <xf numFmtId="0" fontId="33" fillId="19" borderId="0" applyNumberFormat="0" applyBorder="0" applyAlignment="0" applyProtection="0">
      <alignment vertical="center"/>
      <protection/>
    </xf>
    <xf numFmtId="0" fontId="33" fillId="19" borderId="0" applyNumberFormat="0" applyBorder="0" applyAlignment="0" applyProtection="0">
      <alignment vertical="center"/>
      <protection/>
    </xf>
    <xf numFmtId="0" fontId="33" fillId="19" borderId="0" applyNumberFormat="0" applyBorder="0" applyAlignment="0" applyProtection="0">
      <alignment vertical="center"/>
      <protection/>
    </xf>
    <xf numFmtId="0" fontId="33" fillId="19" borderId="0" applyNumberFormat="0" applyBorder="0" applyAlignment="0" applyProtection="0">
      <alignment vertical="center"/>
      <protection/>
    </xf>
    <xf numFmtId="0" fontId="33" fillId="19" borderId="0" applyNumberFormat="0" applyBorder="0" applyAlignment="0" applyProtection="0">
      <alignment vertical="center"/>
      <protection/>
    </xf>
    <xf numFmtId="0" fontId="38" fillId="5" borderId="0" applyNumberFormat="0" applyBorder="0" applyAlignment="0" applyProtection="0">
      <alignment vertical="center"/>
      <protection/>
    </xf>
    <xf numFmtId="0" fontId="38" fillId="5" borderId="0" applyNumberFormat="0" applyBorder="0" applyAlignment="0" applyProtection="0">
      <alignment vertical="center"/>
      <protection/>
    </xf>
    <xf numFmtId="0" fontId="38" fillId="5" borderId="0" applyNumberFormat="0" applyBorder="0" applyAlignment="0" applyProtection="0">
      <alignment vertical="center"/>
      <protection/>
    </xf>
    <xf numFmtId="0" fontId="38" fillId="5" borderId="0" applyNumberFormat="0" applyBorder="0" applyAlignment="0" applyProtection="0">
      <alignment vertical="center"/>
      <protection/>
    </xf>
    <xf numFmtId="0" fontId="38" fillId="5" borderId="0" applyNumberFormat="0" applyBorder="0" applyAlignment="0" applyProtection="0">
      <alignment vertical="center"/>
      <protection/>
    </xf>
    <xf numFmtId="0" fontId="38" fillId="5" borderId="0" applyNumberFormat="0" applyBorder="0" applyAlignment="0" applyProtection="0">
      <alignment vertical="center"/>
      <protection/>
    </xf>
    <xf numFmtId="0" fontId="38" fillId="5" borderId="0" applyNumberFormat="0" applyBorder="0" applyAlignment="0" applyProtection="0">
      <alignment vertical="center"/>
      <protection/>
    </xf>
    <xf numFmtId="0" fontId="33" fillId="19" borderId="0" applyNumberFormat="0" applyBorder="0" applyAlignment="0" applyProtection="0">
      <alignment vertical="center"/>
      <protection/>
    </xf>
    <xf numFmtId="0" fontId="38" fillId="5" borderId="0" applyNumberFormat="0" applyBorder="0" applyAlignment="0" applyProtection="0">
      <alignment vertical="center"/>
      <protection/>
    </xf>
    <xf numFmtId="0" fontId="38" fillId="5" borderId="0" applyNumberFormat="0" applyBorder="0" applyAlignment="0" applyProtection="0">
      <alignment vertical="center"/>
      <protection/>
    </xf>
    <xf numFmtId="0" fontId="38" fillId="5" borderId="0" applyNumberFormat="0" applyBorder="0" applyAlignment="0" applyProtection="0">
      <alignment vertical="center"/>
      <protection/>
    </xf>
    <xf numFmtId="0" fontId="38" fillId="5" borderId="0" applyNumberFormat="0" applyBorder="0" applyAlignment="0" applyProtection="0">
      <alignment vertical="center"/>
      <protection/>
    </xf>
    <xf numFmtId="0" fontId="38" fillId="5" borderId="0" applyNumberFormat="0" applyBorder="0" applyAlignment="0" applyProtection="0">
      <alignment vertical="center"/>
      <protection/>
    </xf>
    <xf numFmtId="0" fontId="38" fillId="5" borderId="0" applyNumberFormat="0" applyBorder="0" applyAlignment="0" applyProtection="0">
      <alignment vertical="center"/>
      <protection/>
    </xf>
    <xf numFmtId="0" fontId="38" fillId="5" borderId="0" applyNumberFormat="0" applyBorder="0" applyAlignment="0" applyProtection="0">
      <alignment vertical="center"/>
      <protection/>
    </xf>
    <xf numFmtId="0" fontId="33" fillId="19" borderId="0" applyNumberFormat="0" applyBorder="0" applyAlignment="0" applyProtection="0">
      <alignment vertical="center"/>
      <protection/>
    </xf>
    <xf numFmtId="0" fontId="38" fillId="5" borderId="0" applyNumberFormat="0" applyBorder="0" applyAlignment="0" applyProtection="0">
      <alignment vertical="center"/>
      <protection/>
    </xf>
    <xf numFmtId="0" fontId="38" fillId="5" borderId="0" applyNumberFormat="0" applyBorder="0" applyAlignment="0" applyProtection="0">
      <alignment vertical="center"/>
      <protection/>
    </xf>
    <xf numFmtId="0" fontId="33" fillId="19" borderId="0" applyNumberFormat="0" applyBorder="0" applyAlignment="0" applyProtection="0">
      <alignment vertical="center"/>
      <protection/>
    </xf>
    <xf numFmtId="0" fontId="33" fillId="19" borderId="0" applyNumberFormat="0" applyBorder="0" applyAlignment="0" applyProtection="0">
      <alignment vertical="center"/>
      <protection/>
    </xf>
    <xf numFmtId="0" fontId="33" fillId="19" borderId="0" applyNumberFormat="0" applyBorder="0" applyAlignment="0" applyProtection="0">
      <alignment vertical="center"/>
      <protection/>
    </xf>
    <xf numFmtId="0" fontId="33" fillId="19" borderId="0" applyNumberFormat="0" applyBorder="0" applyAlignment="0" applyProtection="0">
      <alignment vertical="center"/>
      <protection/>
    </xf>
    <xf numFmtId="0" fontId="33" fillId="19" borderId="0" applyNumberFormat="0" applyBorder="0" applyAlignment="0" applyProtection="0">
      <alignment vertical="center"/>
      <protection/>
    </xf>
    <xf numFmtId="0" fontId="33" fillId="19" borderId="0" applyNumberFormat="0" applyBorder="0" applyAlignment="0" applyProtection="0">
      <alignment vertical="center"/>
      <protection/>
    </xf>
    <xf numFmtId="0" fontId="33" fillId="19" borderId="0" applyNumberFormat="0" applyBorder="0" applyAlignment="0" applyProtection="0">
      <alignment vertical="center"/>
      <protection/>
    </xf>
    <xf numFmtId="0" fontId="33" fillId="19" borderId="0" applyNumberFormat="0" applyBorder="0" applyAlignment="0" applyProtection="0">
      <alignment vertical="center"/>
      <protection/>
    </xf>
    <xf numFmtId="0" fontId="33" fillId="19" borderId="0" applyNumberFormat="0" applyBorder="0" applyAlignment="0" applyProtection="0">
      <alignment vertical="center"/>
      <protection/>
    </xf>
    <xf numFmtId="0" fontId="33" fillId="19" borderId="0" applyNumberFormat="0" applyBorder="0" applyAlignment="0" applyProtection="0">
      <alignment vertical="center"/>
      <protection/>
    </xf>
    <xf numFmtId="0" fontId="33" fillId="19" borderId="0" applyNumberFormat="0" applyBorder="0" applyAlignment="0" applyProtection="0">
      <alignment vertical="center"/>
      <protection/>
    </xf>
    <xf numFmtId="0" fontId="33" fillId="19" borderId="0" applyNumberFormat="0" applyBorder="0" applyAlignment="0" applyProtection="0">
      <alignment vertical="center"/>
      <protection/>
    </xf>
    <xf numFmtId="0" fontId="33" fillId="19" borderId="0" applyNumberFormat="0" applyBorder="0" applyAlignment="0" applyProtection="0">
      <alignment vertical="center"/>
      <protection/>
    </xf>
    <xf numFmtId="0" fontId="33" fillId="19" borderId="0" applyNumberFormat="0" applyBorder="0" applyAlignment="0" applyProtection="0">
      <alignment vertical="center"/>
      <protection/>
    </xf>
    <xf numFmtId="0" fontId="33" fillId="19" borderId="0" applyNumberFormat="0" applyBorder="0" applyAlignment="0" applyProtection="0">
      <alignment vertical="center"/>
      <protection/>
    </xf>
    <xf numFmtId="0" fontId="33" fillId="19" borderId="0" applyNumberFormat="0" applyBorder="0" applyAlignment="0" applyProtection="0">
      <alignment vertical="center"/>
      <protection/>
    </xf>
    <xf numFmtId="0" fontId="33" fillId="19" borderId="0" applyNumberFormat="0" applyBorder="0" applyAlignment="0" applyProtection="0">
      <alignment vertical="center"/>
      <protection/>
    </xf>
    <xf numFmtId="0" fontId="33" fillId="19" borderId="0" applyNumberFormat="0" applyBorder="0" applyAlignment="0" applyProtection="0">
      <alignment vertical="center"/>
      <protection/>
    </xf>
    <xf numFmtId="0" fontId="33" fillId="19" borderId="0" applyNumberFormat="0" applyBorder="0" applyAlignment="0" applyProtection="0">
      <alignment vertical="center"/>
      <protection/>
    </xf>
    <xf numFmtId="0" fontId="33" fillId="19" borderId="0" applyNumberFormat="0" applyBorder="0" applyAlignment="0" applyProtection="0">
      <alignment vertical="center"/>
      <protection/>
    </xf>
    <xf numFmtId="0" fontId="33" fillId="19" borderId="0" applyNumberFormat="0" applyBorder="0" applyAlignment="0" applyProtection="0">
      <alignment vertical="center"/>
      <protection/>
    </xf>
    <xf numFmtId="0" fontId="33" fillId="19" borderId="0" applyNumberFormat="0" applyBorder="0" applyAlignment="0" applyProtection="0">
      <alignment vertical="center"/>
      <protection/>
    </xf>
    <xf numFmtId="0" fontId="33" fillId="19" borderId="0" applyNumberFormat="0" applyBorder="0" applyAlignment="0" applyProtection="0">
      <alignment vertical="center"/>
      <protection/>
    </xf>
    <xf numFmtId="0" fontId="33" fillId="19" borderId="0" applyNumberFormat="0" applyBorder="0" applyAlignment="0" applyProtection="0">
      <alignment vertical="center"/>
      <protection/>
    </xf>
    <xf numFmtId="0" fontId="33" fillId="19" borderId="0" applyNumberFormat="0" applyBorder="0" applyAlignment="0" applyProtection="0">
      <alignment vertical="center"/>
      <protection/>
    </xf>
    <xf numFmtId="0" fontId="33" fillId="19" borderId="0" applyNumberFormat="0" applyBorder="0" applyAlignment="0" applyProtection="0">
      <alignment vertical="center"/>
      <protection/>
    </xf>
    <xf numFmtId="0" fontId="33" fillId="19" borderId="0" applyNumberFormat="0" applyBorder="0" applyAlignment="0" applyProtection="0">
      <alignment vertical="center"/>
      <protection/>
    </xf>
    <xf numFmtId="0" fontId="33" fillId="19" borderId="0" applyNumberFormat="0" applyBorder="0" applyAlignment="0" applyProtection="0">
      <alignment vertical="center"/>
      <protection/>
    </xf>
    <xf numFmtId="0" fontId="33" fillId="19" borderId="0" applyNumberFormat="0" applyBorder="0" applyAlignment="0" applyProtection="0">
      <alignment vertical="center"/>
      <protection/>
    </xf>
    <xf numFmtId="0" fontId="33" fillId="19" borderId="0" applyNumberFormat="0" applyBorder="0" applyAlignment="0" applyProtection="0">
      <alignment vertical="center"/>
      <protection/>
    </xf>
    <xf numFmtId="0" fontId="33" fillId="19" borderId="0" applyNumberFormat="0" applyBorder="0" applyAlignment="0" applyProtection="0">
      <alignment vertical="center"/>
      <protection/>
    </xf>
    <xf numFmtId="0" fontId="33" fillId="19" borderId="0" applyNumberFormat="0" applyBorder="0" applyAlignment="0" applyProtection="0">
      <alignment vertical="center"/>
      <protection/>
    </xf>
    <xf numFmtId="0" fontId="38" fillId="5" borderId="0" applyNumberFormat="0" applyBorder="0" applyAlignment="0" applyProtection="0">
      <alignment vertical="center"/>
      <protection/>
    </xf>
    <xf numFmtId="0" fontId="38" fillId="5" borderId="0" applyNumberFormat="0" applyBorder="0" applyAlignment="0" applyProtection="0">
      <alignment vertical="center"/>
      <protection/>
    </xf>
    <xf numFmtId="0" fontId="38" fillId="5" borderId="0" applyNumberFormat="0" applyBorder="0" applyAlignment="0" applyProtection="0">
      <alignment vertical="center"/>
      <protection/>
    </xf>
    <xf numFmtId="0" fontId="38" fillId="5" borderId="0" applyNumberFormat="0" applyBorder="0" applyAlignment="0" applyProtection="0">
      <alignment vertical="center"/>
      <protection/>
    </xf>
    <xf numFmtId="0" fontId="38" fillId="5" borderId="0" applyNumberFormat="0" applyBorder="0" applyAlignment="0" applyProtection="0">
      <alignment vertical="center"/>
      <protection/>
    </xf>
    <xf numFmtId="0" fontId="38" fillId="5" borderId="0" applyNumberFormat="0" applyBorder="0" applyAlignment="0" applyProtection="0">
      <alignment vertical="center"/>
      <protection/>
    </xf>
    <xf numFmtId="0" fontId="33" fillId="19" borderId="0" applyNumberFormat="0" applyBorder="0" applyAlignment="0" applyProtection="0">
      <alignment vertical="center"/>
      <protection/>
    </xf>
    <xf numFmtId="0" fontId="38" fillId="5" borderId="0" applyNumberFormat="0" applyBorder="0" applyAlignment="0" applyProtection="0">
      <alignment vertical="center"/>
      <protection/>
    </xf>
    <xf numFmtId="0" fontId="33" fillId="16" borderId="0" applyNumberFormat="0" applyBorder="0" applyAlignment="0" applyProtection="0">
      <alignment vertical="center"/>
      <protection/>
    </xf>
    <xf numFmtId="0" fontId="33" fillId="10" borderId="0" applyNumberFormat="0" applyBorder="0" applyAlignment="0" applyProtection="0">
      <alignment vertical="center"/>
      <protection/>
    </xf>
    <xf numFmtId="0" fontId="33" fillId="12" borderId="0" applyNumberFormat="0" applyBorder="0" applyAlignment="0" applyProtection="0">
      <alignment vertical="center"/>
      <protection/>
    </xf>
    <xf numFmtId="0" fontId="33" fillId="5" borderId="0" applyNumberFormat="0" applyBorder="0" applyAlignment="0" applyProtection="0">
      <alignment vertical="center"/>
      <protection/>
    </xf>
    <xf numFmtId="0" fontId="33" fillId="13" borderId="0" applyNumberFormat="0" applyBorder="0" applyAlignment="0" applyProtection="0">
      <alignment vertical="center"/>
      <protection/>
    </xf>
    <xf numFmtId="0" fontId="33" fillId="11" borderId="0" applyNumberFormat="0" applyBorder="0" applyAlignment="0" applyProtection="0">
      <alignment vertical="center"/>
      <protection/>
    </xf>
    <xf numFmtId="0" fontId="33" fillId="18" borderId="0" applyNumberFormat="0" applyBorder="0" applyAlignment="0" applyProtection="0">
      <alignment vertical="center"/>
      <protection/>
    </xf>
    <xf numFmtId="0" fontId="33" fillId="14" borderId="0" applyNumberFormat="0" applyBorder="0" applyAlignment="0" applyProtection="0">
      <alignment vertical="center"/>
      <protection/>
    </xf>
    <xf numFmtId="0" fontId="33" fillId="17" borderId="0" applyNumberFormat="0" applyBorder="0" applyAlignment="0" applyProtection="0">
      <alignment vertical="center"/>
      <protection/>
    </xf>
    <xf numFmtId="0" fontId="33" fillId="19" borderId="0" applyNumberFormat="0" applyBorder="0" applyAlignment="0" applyProtection="0">
      <alignment vertical="center"/>
      <protection/>
    </xf>
    <xf numFmtId="0" fontId="33" fillId="20" borderId="0" applyNumberFormat="0" applyBorder="0" applyAlignment="0" applyProtection="0">
      <alignment vertical="center"/>
      <protection/>
    </xf>
    <xf numFmtId="186" fontId="69" fillId="0" borderId="0" applyFill="0" applyBorder="0" applyAlignment="0">
      <alignment vertical="center"/>
      <protection/>
    </xf>
    <xf numFmtId="186" fontId="69" fillId="0" borderId="0" applyFill="0" applyBorder="0" applyAlignment="0">
      <alignment vertical="center"/>
      <protection/>
    </xf>
    <xf numFmtId="41" fontId="0" fillId="0" borderId="0" applyFont="0" applyFill="0" applyBorder="0" applyAlignment="0" applyProtection="0">
      <alignment vertical="center"/>
      <protection/>
    </xf>
    <xf numFmtId="41" fontId="0" fillId="0" borderId="0" applyFont="0" applyFill="0" applyBorder="0" applyAlignment="0" applyProtection="0">
      <alignment vertical="center"/>
      <protection/>
    </xf>
    <xf numFmtId="41" fontId="0" fillId="0" borderId="0" applyFont="0" applyFill="0" applyBorder="0" applyAlignment="0" applyProtection="0">
      <alignment vertical="center"/>
      <protection/>
    </xf>
    <xf numFmtId="183" fontId="65" fillId="0" borderId="0">
      <alignment vertical="center"/>
      <protection/>
    </xf>
    <xf numFmtId="183" fontId="65" fillId="0" borderId="0">
      <alignment vertical="center"/>
      <protection/>
    </xf>
    <xf numFmtId="187" fontId="0" fillId="0" borderId="0" applyFont="0" applyFill="0" applyBorder="0" applyAlignment="0" applyProtection="0">
      <alignment vertical="center"/>
      <protection/>
    </xf>
    <xf numFmtId="178" fontId="0" fillId="0" borderId="0" applyFont="0" applyFill="0" applyBorder="0" applyAlignment="0" applyProtection="0">
      <alignment vertical="center"/>
      <protection/>
    </xf>
    <xf numFmtId="178" fontId="0" fillId="0" borderId="0" applyFont="0" applyFill="0" applyBorder="0" applyAlignment="0" applyProtection="0">
      <alignment vertical="center"/>
      <protection/>
    </xf>
    <xf numFmtId="178" fontId="0" fillId="0" borderId="0" applyFont="0" applyFill="0" applyBorder="0" applyAlignment="0" applyProtection="0">
      <alignment vertical="center"/>
      <protection/>
    </xf>
    <xf numFmtId="189" fontId="0" fillId="0" borderId="0" applyFont="0" applyFill="0" applyBorder="0" applyAlignment="0" applyProtection="0">
      <alignment vertical="center"/>
      <protection/>
    </xf>
    <xf numFmtId="180" fontId="65" fillId="0" borderId="0">
      <alignment vertical="center"/>
      <protection/>
    </xf>
    <xf numFmtId="180" fontId="65" fillId="0" borderId="0">
      <alignment vertical="center"/>
      <protection/>
    </xf>
    <xf numFmtId="0" fontId="57" fillId="0" borderId="0" applyProtection="0">
      <alignment vertical="center"/>
      <protection/>
    </xf>
    <xf numFmtId="0" fontId="57" fillId="0" borderId="0" applyProtection="0">
      <alignment vertical="center"/>
      <protection/>
    </xf>
    <xf numFmtId="179" fontId="65" fillId="0" borderId="0">
      <alignment vertical="center"/>
      <protection/>
    </xf>
    <xf numFmtId="179" fontId="65" fillId="0" borderId="0">
      <alignment vertical="center"/>
      <protection/>
    </xf>
    <xf numFmtId="2" fontId="57" fillId="0" borderId="0" applyProtection="0">
      <alignment vertical="center"/>
      <protection/>
    </xf>
    <xf numFmtId="2" fontId="57" fillId="0" borderId="0" applyProtection="0">
      <alignment vertical="center"/>
      <protection/>
    </xf>
    <xf numFmtId="0" fontId="64" fillId="0" borderId="1" applyNumberFormat="0" applyAlignment="0" applyProtection="0">
      <alignment horizontal="left" vertical="center"/>
      <protection/>
    </xf>
    <xf numFmtId="0" fontId="64" fillId="0" borderId="1" applyNumberFormat="0" applyAlignment="0" applyProtection="0">
      <alignment horizontal="left" vertical="center"/>
      <protection/>
    </xf>
    <xf numFmtId="0" fontId="64" fillId="0" borderId="2">
      <alignment horizontal="left" vertical="center"/>
      <protection/>
    </xf>
    <xf numFmtId="0" fontId="64" fillId="0" borderId="2">
      <alignment horizontal="left" vertical="center"/>
      <protection/>
    </xf>
    <xf numFmtId="0" fontId="37" fillId="0" borderId="0" applyProtection="0">
      <alignment vertical="center"/>
      <protection/>
    </xf>
    <xf numFmtId="0" fontId="37" fillId="0" borderId="0" applyProtection="0">
      <alignment vertical="center"/>
      <protection/>
    </xf>
    <xf numFmtId="0" fontId="64" fillId="0" borderId="0" applyProtection="0">
      <alignment vertical="center"/>
      <protection/>
    </xf>
    <xf numFmtId="0" fontId="64" fillId="0" borderId="0" applyProtection="0">
      <alignment vertical="center"/>
      <protection/>
    </xf>
    <xf numFmtId="37" fontId="68" fillId="0" borderId="0">
      <alignment vertical="center"/>
      <protection/>
    </xf>
    <xf numFmtId="37" fontId="68" fillId="0" borderId="0">
      <alignment vertical="center"/>
      <protection/>
    </xf>
    <xf numFmtId="0" fontId="66" fillId="0" borderId="0">
      <alignment vertical="center"/>
      <protection/>
    </xf>
    <xf numFmtId="0" fontId="74" fillId="0" borderId="0">
      <alignment vertical="center"/>
      <protection/>
    </xf>
    <xf numFmtId="1" fontId="54" fillId="0" borderId="0">
      <alignment vertical="center"/>
      <protection/>
    </xf>
    <xf numFmtId="0" fontId="57" fillId="0" borderId="3" applyProtection="0">
      <alignment vertical="center"/>
      <protection/>
    </xf>
    <xf numFmtId="0" fontId="57" fillId="0" borderId="3"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9" fontId="0" fillId="0" borderId="0" applyFont="0" applyFill="0" applyBorder="0" applyAlignment="0" applyProtection="0">
      <alignment vertical="center"/>
      <protection/>
    </xf>
    <xf numFmtId="0" fontId="56" fillId="0" borderId="0">
      <alignment horizontal="centerContinuous" vertical="center"/>
      <protection/>
    </xf>
    <xf numFmtId="0" fontId="45" fillId="0" borderId="4" applyNumberFormat="0" applyFill="0" applyAlignment="0" applyProtection="0">
      <alignment vertical="center"/>
      <protection/>
    </xf>
    <xf numFmtId="0" fontId="45" fillId="0" borderId="4" applyNumberFormat="0" applyFill="0" applyAlignment="0" applyProtection="0">
      <alignment vertical="center"/>
      <protection/>
    </xf>
    <xf numFmtId="0" fontId="45" fillId="0" borderId="4" applyNumberFormat="0" applyFill="0" applyAlignment="0" applyProtection="0">
      <alignment vertical="center"/>
      <protection/>
    </xf>
    <xf numFmtId="0" fontId="45" fillId="0" borderId="4" applyNumberFormat="0" applyFill="0" applyAlignment="0" applyProtection="0">
      <alignment vertical="center"/>
      <protection/>
    </xf>
    <xf numFmtId="0" fontId="45" fillId="0" borderId="4" applyNumberFormat="0" applyFill="0" applyAlignment="0" applyProtection="0">
      <alignment vertical="center"/>
      <protection/>
    </xf>
    <xf numFmtId="0" fontId="45" fillId="0" borderId="4" applyNumberFormat="0" applyFill="0" applyAlignment="0" applyProtection="0">
      <alignment vertical="center"/>
      <protection/>
    </xf>
    <xf numFmtId="0" fontId="46" fillId="0" borderId="5" applyNumberFormat="0" applyFill="0" applyAlignment="0" applyProtection="0">
      <alignment vertical="center"/>
      <protection/>
    </xf>
    <xf numFmtId="0" fontId="46" fillId="0" borderId="5" applyNumberFormat="0" applyFill="0" applyAlignment="0" applyProtection="0">
      <alignment vertical="center"/>
      <protection/>
    </xf>
    <xf numFmtId="0" fontId="46" fillId="0" borderId="5" applyNumberFormat="0" applyFill="0" applyAlignment="0" applyProtection="0">
      <alignment vertical="center"/>
      <protection/>
    </xf>
    <xf numFmtId="0" fontId="46" fillId="0" borderId="5" applyNumberFormat="0" applyFill="0" applyAlignment="0" applyProtection="0">
      <alignment vertical="center"/>
      <protection/>
    </xf>
    <xf numFmtId="0" fontId="45" fillId="0" borderId="4" applyNumberFormat="0" applyFill="0" applyAlignment="0" applyProtection="0">
      <alignment vertical="center"/>
      <protection/>
    </xf>
    <xf numFmtId="0" fontId="46" fillId="0" borderId="5" applyNumberFormat="0" applyFill="0" applyAlignment="0" applyProtection="0">
      <alignment vertical="center"/>
      <protection/>
    </xf>
    <xf numFmtId="0" fontId="46" fillId="0" borderId="5" applyNumberFormat="0" applyFill="0" applyAlignment="0" applyProtection="0">
      <alignment vertical="center"/>
      <protection/>
    </xf>
    <xf numFmtId="0" fontId="46" fillId="0" borderId="5" applyNumberFormat="0" applyFill="0" applyAlignment="0" applyProtection="0">
      <alignment vertical="center"/>
      <protection/>
    </xf>
    <xf numFmtId="0" fontId="46" fillId="0" borderId="5" applyNumberFormat="0" applyFill="0" applyAlignment="0" applyProtection="0">
      <alignment vertical="center"/>
      <protection/>
    </xf>
    <xf numFmtId="0" fontId="45" fillId="0" borderId="4" applyNumberFormat="0" applyFill="0" applyAlignment="0" applyProtection="0">
      <alignment vertical="center"/>
      <protection/>
    </xf>
    <xf numFmtId="0" fontId="45" fillId="0" borderId="4" applyNumberFormat="0" applyFill="0" applyAlignment="0" applyProtection="0">
      <alignment vertical="center"/>
      <protection/>
    </xf>
    <xf numFmtId="0" fontId="45" fillId="0" borderId="4" applyNumberFormat="0" applyFill="0" applyAlignment="0" applyProtection="0">
      <alignment vertical="center"/>
      <protection/>
    </xf>
    <xf numFmtId="0" fontId="45" fillId="0" borderId="4" applyNumberFormat="0" applyFill="0" applyAlignment="0" applyProtection="0">
      <alignment vertical="center"/>
      <protection/>
    </xf>
    <xf numFmtId="0" fontId="45" fillId="0" borderId="4" applyNumberFormat="0" applyFill="0" applyAlignment="0" applyProtection="0">
      <alignment vertical="center"/>
      <protection/>
    </xf>
    <xf numFmtId="0" fontId="45" fillId="0" borderId="4" applyNumberFormat="0" applyFill="0" applyAlignment="0" applyProtection="0">
      <alignment vertical="center"/>
      <protection/>
    </xf>
    <xf numFmtId="0" fontId="45" fillId="0" borderId="4" applyNumberFormat="0" applyFill="0" applyAlignment="0" applyProtection="0">
      <alignment vertical="center"/>
      <protection/>
    </xf>
    <xf numFmtId="0" fontId="45" fillId="0" borderId="4" applyNumberFormat="0" applyFill="0" applyAlignment="0" applyProtection="0">
      <alignment vertical="center"/>
      <protection/>
    </xf>
    <xf numFmtId="0" fontId="45" fillId="0" borderId="4" applyNumberFormat="0" applyFill="0" applyAlignment="0" applyProtection="0">
      <alignment vertical="center"/>
      <protection/>
    </xf>
    <xf numFmtId="0" fontId="45" fillId="0" borderId="4" applyNumberFormat="0" applyFill="0" applyAlignment="0" applyProtection="0">
      <alignment vertical="center"/>
      <protection/>
    </xf>
    <xf numFmtId="0" fontId="45" fillId="0" borderId="4" applyNumberFormat="0" applyFill="0" applyAlignment="0" applyProtection="0">
      <alignment vertical="center"/>
      <protection/>
    </xf>
    <xf numFmtId="0" fontId="45" fillId="0" borderId="4" applyNumberFormat="0" applyFill="0" applyAlignment="0" applyProtection="0">
      <alignment vertical="center"/>
      <protection/>
    </xf>
    <xf numFmtId="0" fontId="45" fillId="0" borderId="4" applyNumberFormat="0" applyFill="0" applyAlignment="0" applyProtection="0">
      <alignment vertical="center"/>
      <protection/>
    </xf>
    <xf numFmtId="0" fontId="45" fillId="0" borderId="4" applyNumberFormat="0" applyFill="0" applyAlignment="0" applyProtection="0">
      <alignment vertical="center"/>
      <protection/>
    </xf>
    <xf numFmtId="0" fontId="45" fillId="0" borderId="4" applyNumberFormat="0" applyFill="0" applyAlignment="0" applyProtection="0">
      <alignment vertical="center"/>
      <protection/>
    </xf>
    <xf numFmtId="0" fontId="45" fillId="0" borderId="4" applyNumberFormat="0" applyFill="0" applyAlignment="0" applyProtection="0">
      <alignment vertical="center"/>
      <protection/>
    </xf>
    <xf numFmtId="0" fontId="46" fillId="0" borderId="5" applyNumberFormat="0" applyFill="0" applyAlignment="0" applyProtection="0">
      <alignment vertical="center"/>
      <protection/>
    </xf>
    <xf numFmtId="0" fontId="46" fillId="0" borderId="5" applyNumberFormat="0" applyFill="0" applyAlignment="0" applyProtection="0">
      <alignment vertical="center"/>
      <protection/>
    </xf>
    <xf numFmtId="0" fontId="46" fillId="0" borderId="5" applyNumberFormat="0" applyFill="0" applyAlignment="0" applyProtection="0">
      <alignment vertical="center"/>
      <protection/>
    </xf>
    <xf numFmtId="0" fontId="59" fillId="0" borderId="5" applyNumberFormat="0" applyFill="0" applyAlignment="0" applyProtection="0">
      <alignment vertical="center"/>
      <protection/>
    </xf>
    <xf numFmtId="0" fontId="75" fillId="0" borderId="0" applyNumberFormat="0" applyFill="0" applyBorder="0" applyAlignment="0" applyProtection="0">
      <alignment vertical="center"/>
      <protection/>
    </xf>
    <xf numFmtId="0" fontId="41" fillId="0" borderId="6" applyNumberFormat="0" applyFill="0" applyAlignment="0" applyProtection="0">
      <alignment vertical="center"/>
      <protection/>
    </xf>
    <xf numFmtId="0" fontId="41" fillId="0" borderId="6" applyNumberFormat="0" applyFill="0" applyAlignment="0" applyProtection="0">
      <alignment vertical="center"/>
      <protection/>
    </xf>
    <xf numFmtId="0" fontId="41" fillId="0" borderId="6" applyNumberFormat="0" applyFill="0" applyAlignment="0" applyProtection="0">
      <alignment vertical="center"/>
      <protection/>
    </xf>
    <xf numFmtId="0" fontId="41" fillId="0" borderId="6" applyNumberFormat="0" applyFill="0" applyAlignment="0" applyProtection="0">
      <alignment vertical="center"/>
      <protection/>
    </xf>
    <xf numFmtId="0" fontId="41" fillId="0" borderId="6" applyNumberFormat="0" applyFill="0" applyAlignment="0" applyProtection="0">
      <alignment vertical="center"/>
      <protection/>
    </xf>
    <xf numFmtId="0" fontId="41" fillId="0" borderId="6" applyNumberFormat="0" applyFill="0" applyAlignment="0" applyProtection="0">
      <alignment vertical="center"/>
      <protection/>
    </xf>
    <xf numFmtId="0" fontId="62" fillId="0" borderId="6" applyNumberFormat="0" applyFill="0" applyAlignment="0" applyProtection="0">
      <alignment vertical="center"/>
      <protection/>
    </xf>
    <xf numFmtId="0" fontId="62" fillId="0" borderId="6" applyNumberFormat="0" applyFill="0" applyAlignment="0" applyProtection="0">
      <alignment vertical="center"/>
      <protection/>
    </xf>
    <xf numFmtId="0" fontId="62" fillId="0" borderId="6" applyNumberFormat="0" applyFill="0" applyAlignment="0" applyProtection="0">
      <alignment vertical="center"/>
      <protection/>
    </xf>
    <xf numFmtId="0" fontId="62" fillId="0" borderId="6" applyNumberFormat="0" applyFill="0" applyAlignment="0" applyProtection="0">
      <alignment vertical="center"/>
      <protection/>
    </xf>
    <xf numFmtId="0" fontId="41" fillId="0" borderId="6" applyNumberFormat="0" applyFill="0" applyAlignment="0" applyProtection="0">
      <alignment vertical="center"/>
      <protection/>
    </xf>
    <xf numFmtId="0" fontId="62" fillId="0" borderId="6" applyNumberFormat="0" applyFill="0" applyAlignment="0" applyProtection="0">
      <alignment vertical="center"/>
      <protection/>
    </xf>
    <xf numFmtId="0" fontId="62" fillId="0" borderId="6" applyNumberFormat="0" applyFill="0" applyAlignment="0" applyProtection="0">
      <alignment vertical="center"/>
      <protection/>
    </xf>
    <xf numFmtId="0" fontId="62" fillId="0" borderId="6" applyNumberFormat="0" applyFill="0" applyAlignment="0" applyProtection="0">
      <alignment vertical="center"/>
      <protection/>
    </xf>
    <xf numFmtId="0" fontId="62" fillId="0" borderId="6" applyNumberFormat="0" applyFill="0" applyAlignment="0" applyProtection="0">
      <alignment vertical="center"/>
      <protection/>
    </xf>
    <xf numFmtId="0" fontId="41" fillId="0" borderId="6" applyNumberFormat="0" applyFill="0" applyAlignment="0" applyProtection="0">
      <alignment vertical="center"/>
      <protection/>
    </xf>
    <xf numFmtId="0" fontId="41" fillId="0" borderId="6" applyNumberFormat="0" applyFill="0" applyAlignment="0" applyProtection="0">
      <alignment vertical="center"/>
      <protection/>
    </xf>
    <xf numFmtId="0" fontId="41" fillId="0" borderId="6" applyNumberFormat="0" applyFill="0" applyAlignment="0" applyProtection="0">
      <alignment vertical="center"/>
      <protection/>
    </xf>
    <xf numFmtId="0" fontId="41" fillId="0" borderId="6" applyNumberFormat="0" applyFill="0" applyAlignment="0" applyProtection="0">
      <alignment vertical="center"/>
      <protection/>
    </xf>
    <xf numFmtId="0" fontId="41" fillId="0" borderId="6" applyNumberFormat="0" applyFill="0" applyAlignment="0" applyProtection="0">
      <alignment vertical="center"/>
      <protection/>
    </xf>
    <xf numFmtId="0" fontId="41" fillId="0" borderId="6" applyNumberFormat="0" applyFill="0" applyAlignment="0" applyProtection="0">
      <alignment vertical="center"/>
      <protection/>
    </xf>
    <xf numFmtId="0" fontId="41" fillId="0" borderId="6" applyNumberFormat="0" applyFill="0" applyAlignment="0" applyProtection="0">
      <alignment vertical="center"/>
      <protection/>
    </xf>
    <xf numFmtId="0" fontId="41" fillId="0" borderId="6" applyNumberFormat="0" applyFill="0" applyAlignment="0" applyProtection="0">
      <alignment vertical="center"/>
      <protection/>
    </xf>
    <xf numFmtId="0" fontId="41" fillId="0" borderId="6" applyNumberFormat="0" applyFill="0" applyAlignment="0" applyProtection="0">
      <alignment vertical="center"/>
      <protection/>
    </xf>
    <xf numFmtId="0" fontId="41" fillId="0" borderId="6" applyNumberFormat="0" applyFill="0" applyAlignment="0" applyProtection="0">
      <alignment vertical="center"/>
      <protection/>
    </xf>
    <xf numFmtId="0" fontId="41" fillId="0" borderId="6" applyNumberFormat="0" applyFill="0" applyAlignment="0" applyProtection="0">
      <alignment vertical="center"/>
      <protection/>
    </xf>
    <xf numFmtId="0" fontId="41" fillId="0" borderId="6" applyNumberFormat="0" applyFill="0" applyAlignment="0" applyProtection="0">
      <alignment vertical="center"/>
      <protection/>
    </xf>
    <xf numFmtId="0" fontId="41" fillId="0" borderId="6" applyNumberFormat="0" applyFill="0" applyAlignment="0" applyProtection="0">
      <alignment vertical="center"/>
      <protection/>
    </xf>
    <xf numFmtId="0" fontId="41" fillId="0" borderId="6" applyNumberFormat="0" applyFill="0" applyAlignment="0" applyProtection="0">
      <alignment vertical="center"/>
      <protection/>
    </xf>
    <xf numFmtId="0" fontId="41" fillId="0" borderId="6" applyNumberFormat="0" applyFill="0" applyAlignment="0" applyProtection="0">
      <alignment vertical="center"/>
      <protection/>
    </xf>
    <xf numFmtId="0" fontId="41" fillId="0" borderId="6" applyNumberFormat="0" applyFill="0" applyAlignment="0" applyProtection="0">
      <alignment vertical="center"/>
      <protection/>
    </xf>
    <xf numFmtId="0" fontId="62" fillId="0" borderId="6" applyNumberFormat="0" applyFill="0" applyAlignment="0" applyProtection="0">
      <alignment vertical="center"/>
      <protection/>
    </xf>
    <xf numFmtId="0" fontId="62" fillId="0" borderId="6" applyNumberFormat="0" applyFill="0" applyAlignment="0" applyProtection="0">
      <alignment vertical="center"/>
      <protection/>
    </xf>
    <xf numFmtId="0" fontId="62" fillId="0" borderId="6" applyNumberFormat="0" applyFill="0" applyAlignment="0" applyProtection="0">
      <alignment vertical="center"/>
      <protection/>
    </xf>
    <xf numFmtId="0" fontId="71" fillId="0" borderId="7" applyNumberFormat="0" applyFill="0" applyAlignment="0" applyProtection="0">
      <alignment vertical="center"/>
      <protection/>
    </xf>
    <xf numFmtId="0" fontId="36" fillId="0" borderId="8" applyNumberFormat="0" applyFill="0" applyAlignment="0" applyProtection="0">
      <alignment vertical="center"/>
      <protection/>
    </xf>
    <xf numFmtId="0" fontId="36" fillId="0" borderId="8" applyNumberFormat="0" applyFill="0" applyAlignment="0" applyProtection="0">
      <alignment vertical="center"/>
      <protection/>
    </xf>
    <xf numFmtId="0" fontId="36" fillId="0" borderId="8" applyNumberFormat="0" applyFill="0" applyAlignment="0" applyProtection="0">
      <alignment vertical="center"/>
      <protection/>
    </xf>
    <xf numFmtId="0" fontId="36" fillId="0" borderId="8" applyNumberFormat="0" applyFill="0" applyAlignment="0" applyProtection="0">
      <alignment vertical="center"/>
      <protection/>
    </xf>
    <xf numFmtId="0" fontId="36" fillId="0" borderId="8" applyNumberFormat="0" applyFill="0" applyAlignment="0" applyProtection="0">
      <alignment vertical="center"/>
      <protection/>
    </xf>
    <xf numFmtId="0" fontId="36" fillId="0" borderId="8" applyNumberFormat="0" applyFill="0" applyAlignment="0" applyProtection="0">
      <alignment vertical="center"/>
      <protection/>
    </xf>
    <xf numFmtId="0" fontId="42" fillId="0" borderId="9" applyNumberFormat="0" applyFill="0" applyAlignment="0" applyProtection="0">
      <alignment vertical="center"/>
      <protection/>
    </xf>
    <xf numFmtId="0" fontId="42" fillId="0" borderId="9" applyNumberFormat="0" applyFill="0" applyAlignment="0" applyProtection="0">
      <alignment vertical="center"/>
      <protection/>
    </xf>
    <xf numFmtId="0" fontId="42" fillId="0" borderId="9" applyNumberFormat="0" applyFill="0" applyAlignment="0" applyProtection="0">
      <alignment vertical="center"/>
      <protection/>
    </xf>
    <xf numFmtId="0" fontId="42" fillId="0" borderId="9" applyNumberFormat="0" applyFill="0" applyAlignment="0" applyProtection="0">
      <alignment vertical="center"/>
      <protection/>
    </xf>
    <xf numFmtId="0" fontId="36" fillId="0" borderId="8" applyNumberFormat="0" applyFill="0" applyAlignment="0" applyProtection="0">
      <alignment vertical="center"/>
      <protection/>
    </xf>
    <xf numFmtId="0" fontId="42" fillId="0" borderId="9" applyNumberFormat="0" applyFill="0" applyAlignment="0" applyProtection="0">
      <alignment vertical="center"/>
      <protection/>
    </xf>
    <xf numFmtId="0" fontId="42" fillId="0" borderId="9" applyNumberFormat="0" applyFill="0" applyAlignment="0" applyProtection="0">
      <alignment vertical="center"/>
      <protection/>
    </xf>
    <xf numFmtId="0" fontId="42" fillId="0" borderId="9" applyNumberFormat="0" applyFill="0" applyAlignment="0" applyProtection="0">
      <alignment vertical="center"/>
      <protection/>
    </xf>
    <xf numFmtId="0" fontId="42" fillId="0" borderId="9" applyNumberFormat="0" applyFill="0" applyAlignment="0" applyProtection="0">
      <alignment vertical="center"/>
      <protection/>
    </xf>
    <xf numFmtId="0" fontId="36" fillId="0" borderId="8" applyNumberFormat="0" applyFill="0" applyAlignment="0" applyProtection="0">
      <alignment vertical="center"/>
      <protection/>
    </xf>
    <xf numFmtId="0" fontId="36" fillId="0" borderId="8" applyNumberFormat="0" applyFill="0" applyAlignment="0" applyProtection="0">
      <alignment vertical="center"/>
      <protection/>
    </xf>
    <xf numFmtId="0" fontId="36" fillId="0" borderId="8" applyNumberFormat="0" applyFill="0" applyAlignment="0" applyProtection="0">
      <alignment vertical="center"/>
      <protection/>
    </xf>
    <xf numFmtId="0" fontId="36" fillId="0" borderId="8" applyNumberFormat="0" applyFill="0" applyAlignment="0" applyProtection="0">
      <alignment vertical="center"/>
      <protection/>
    </xf>
    <xf numFmtId="0" fontId="36" fillId="0" borderId="8" applyNumberFormat="0" applyFill="0" applyAlignment="0" applyProtection="0">
      <alignment vertical="center"/>
      <protection/>
    </xf>
    <xf numFmtId="0" fontId="36" fillId="0" borderId="8" applyNumberFormat="0" applyFill="0" applyAlignment="0" applyProtection="0">
      <alignment vertical="center"/>
      <protection/>
    </xf>
    <xf numFmtId="0" fontId="36" fillId="0" borderId="8" applyNumberFormat="0" applyFill="0" applyAlignment="0" applyProtection="0">
      <alignment vertical="center"/>
      <protection/>
    </xf>
    <xf numFmtId="0" fontId="36" fillId="0" borderId="8" applyNumberFormat="0" applyFill="0" applyAlignment="0" applyProtection="0">
      <alignment vertical="center"/>
      <protection/>
    </xf>
    <xf numFmtId="0" fontId="36" fillId="0" borderId="8" applyNumberFormat="0" applyFill="0" applyAlignment="0" applyProtection="0">
      <alignment vertical="center"/>
      <protection/>
    </xf>
    <xf numFmtId="0" fontId="36" fillId="0" borderId="8" applyNumberFormat="0" applyFill="0" applyAlignment="0" applyProtection="0">
      <alignment vertical="center"/>
      <protection/>
    </xf>
    <xf numFmtId="0" fontId="36" fillId="0" borderId="8" applyNumberFormat="0" applyFill="0" applyAlignment="0" applyProtection="0">
      <alignment vertical="center"/>
      <protection/>
    </xf>
    <xf numFmtId="0" fontId="36" fillId="0" borderId="8" applyNumberFormat="0" applyFill="0" applyAlignment="0" applyProtection="0">
      <alignment vertical="center"/>
      <protection/>
    </xf>
    <xf numFmtId="0" fontId="36" fillId="0" borderId="8" applyNumberFormat="0" applyFill="0" applyAlignment="0" applyProtection="0">
      <alignment vertical="center"/>
      <protection/>
    </xf>
    <xf numFmtId="0" fontId="36" fillId="0" borderId="8" applyNumberFormat="0" applyFill="0" applyAlignment="0" applyProtection="0">
      <alignment vertical="center"/>
      <protection/>
    </xf>
    <xf numFmtId="0" fontId="36" fillId="0" borderId="8" applyNumberFormat="0" applyFill="0" applyAlignment="0" applyProtection="0">
      <alignment vertical="center"/>
      <protection/>
    </xf>
    <xf numFmtId="0" fontId="36" fillId="0" borderId="8" applyNumberFormat="0" applyFill="0" applyAlignment="0" applyProtection="0">
      <alignment vertical="center"/>
      <protection/>
    </xf>
    <xf numFmtId="0" fontId="42" fillId="0" borderId="9" applyNumberFormat="0" applyFill="0" applyAlignment="0" applyProtection="0">
      <alignment vertical="center"/>
      <protection/>
    </xf>
    <xf numFmtId="0" fontId="42" fillId="0" borderId="9" applyNumberFormat="0" applyFill="0" applyAlignment="0" applyProtection="0">
      <alignment vertical="center"/>
      <protection/>
    </xf>
    <xf numFmtId="0" fontId="42" fillId="0" borderId="9" applyNumberFormat="0" applyFill="0" applyAlignment="0" applyProtection="0">
      <alignment vertical="center"/>
      <protection/>
    </xf>
    <xf numFmtId="0" fontId="70" fillId="0" borderId="10" applyNumberFormat="0" applyFill="0" applyAlignment="0" applyProtection="0">
      <alignment vertical="center"/>
      <protection/>
    </xf>
    <xf numFmtId="0" fontId="36" fillId="0" borderId="0" applyNumberFormat="0" applyFill="0" applyBorder="0" applyAlignment="0" applyProtection="0">
      <alignment vertical="center"/>
      <protection/>
    </xf>
    <xf numFmtId="0" fontId="36" fillId="0" borderId="0" applyNumberFormat="0" applyFill="0" applyBorder="0" applyAlignment="0" applyProtection="0">
      <alignment vertical="center"/>
      <protection/>
    </xf>
    <xf numFmtId="0" fontId="36" fillId="0" borderId="0" applyNumberFormat="0" applyFill="0" applyBorder="0" applyAlignment="0" applyProtection="0">
      <alignment vertical="center"/>
      <protection/>
    </xf>
    <xf numFmtId="0" fontId="36" fillId="0" borderId="0" applyNumberFormat="0" applyFill="0" applyBorder="0" applyAlignment="0" applyProtection="0">
      <alignment vertical="center"/>
      <protection/>
    </xf>
    <xf numFmtId="0" fontId="36" fillId="0" borderId="0" applyNumberFormat="0" applyFill="0" applyBorder="0" applyAlignment="0" applyProtection="0">
      <alignment vertical="center"/>
      <protection/>
    </xf>
    <xf numFmtId="0" fontId="36" fillId="0" borderId="0" applyNumberFormat="0" applyFill="0" applyBorder="0" applyAlignment="0" applyProtection="0">
      <alignment vertical="center"/>
      <protection/>
    </xf>
    <xf numFmtId="0" fontId="42" fillId="0" borderId="0" applyNumberFormat="0" applyFill="0" applyBorder="0" applyAlignment="0" applyProtection="0">
      <alignment vertical="center"/>
      <protection/>
    </xf>
    <xf numFmtId="0" fontId="42" fillId="0" borderId="0" applyNumberFormat="0" applyFill="0" applyBorder="0" applyAlignment="0" applyProtection="0">
      <alignment vertical="center"/>
      <protection/>
    </xf>
    <xf numFmtId="0" fontId="42" fillId="0" borderId="0" applyNumberFormat="0" applyFill="0" applyBorder="0" applyAlignment="0" applyProtection="0">
      <alignment vertical="center"/>
      <protection/>
    </xf>
    <xf numFmtId="0" fontId="42" fillId="0" borderId="0" applyNumberFormat="0" applyFill="0" applyBorder="0" applyAlignment="0" applyProtection="0">
      <alignment vertical="center"/>
      <protection/>
    </xf>
    <xf numFmtId="0" fontId="36" fillId="0" borderId="0" applyNumberFormat="0" applyFill="0" applyBorder="0" applyAlignment="0" applyProtection="0">
      <alignment vertical="center"/>
      <protection/>
    </xf>
    <xf numFmtId="0" fontId="42" fillId="0" borderId="0" applyNumberFormat="0" applyFill="0" applyBorder="0" applyAlignment="0" applyProtection="0">
      <alignment vertical="center"/>
      <protection/>
    </xf>
    <xf numFmtId="0" fontId="42" fillId="0" borderId="0" applyNumberFormat="0" applyFill="0" applyBorder="0" applyAlignment="0" applyProtection="0">
      <alignment vertical="center"/>
      <protection/>
    </xf>
    <xf numFmtId="0" fontId="42" fillId="0" borderId="0" applyNumberFormat="0" applyFill="0" applyBorder="0" applyAlignment="0" applyProtection="0">
      <alignment vertical="center"/>
      <protection/>
    </xf>
    <xf numFmtId="0" fontId="42" fillId="0" borderId="0" applyNumberFormat="0" applyFill="0" applyBorder="0" applyAlignment="0" applyProtection="0">
      <alignment vertical="center"/>
      <protection/>
    </xf>
    <xf numFmtId="0" fontId="36" fillId="0" borderId="0" applyNumberFormat="0" applyFill="0" applyBorder="0" applyAlignment="0" applyProtection="0">
      <alignment vertical="center"/>
      <protection/>
    </xf>
    <xf numFmtId="0" fontId="36" fillId="0" borderId="0" applyNumberFormat="0" applyFill="0" applyBorder="0" applyAlignment="0" applyProtection="0">
      <alignment vertical="center"/>
      <protection/>
    </xf>
    <xf numFmtId="0" fontId="36" fillId="0" borderId="0" applyNumberFormat="0" applyFill="0" applyBorder="0" applyAlignment="0" applyProtection="0">
      <alignment vertical="center"/>
      <protection/>
    </xf>
    <xf numFmtId="0" fontId="36" fillId="0" borderId="0" applyNumberFormat="0" applyFill="0" applyBorder="0" applyAlignment="0" applyProtection="0">
      <alignment vertical="center"/>
      <protection/>
    </xf>
    <xf numFmtId="0" fontId="36" fillId="0" borderId="0" applyNumberFormat="0" applyFill="0" applyBorder="0" applyAlignment="0" applyProtection="0">
      <alignment vertical="center"/>
      <protection/>
    </xf>
    <xf numFmtId="0" fontId="36" fillId="0" borderId="0" applyNumberFormat="0" applyFill="0" applyBorder="0" applyAlignment="0" applyProtection="0">
      <alignment vertical="center"/>
      <protection/>
    </xf>
    <xf numFmtId="0" fontId="36" fillId="0" borderId="0" applyNumberFormat="0" applyFill="0" applyBorder="0" applyAlignment="0" applyProtection="0">
      <alignment vertical="center"/>
      <protection/>
    </xf>
    <xf numFmtId="0" fontId="36" fillId="0" borderId="0" applyNumberFormat="0" applyFill="0" applyBorder="0" applyAlignment="0" applyProtection="0">
      <alignment vertical="center"/>
      <protection/>
    </xf>
    <xf numFmtId="0" fontId="36" fillId="0" borderId="0" applyNumberFormat="0" applyFill="0" applyBorder="0" applyAlignment="0" applyProtection="0">
      <alignment vertical="center"/>
      <protection/>
    </xf>
    <xf numFmtId="0" fontId="36" fillId="0" borderId="0" applyNumberFormat="0" applyFill="0" applyBorder="0" applyAlignment="0" applyProtection="0">
      <alignment vertical="center"/>
      <protection/>
    </xf>
    <xf numFmtId="0" fontId="36" fillId="0" borderId="0" applyNumberFormat="0" applyFill="0" applyBorder="0" applyAlignment="0" applyProtection="0">
      <alignment vertical="center"/>
      <protection/>
    </xf>
    <xf numFmtId="0" fontId="36" fillId="0" borderId="0" applyNumberFormat="0" applyFill="0" applyBorder="0" applyAlignment="0" applyProtection="0">
      <alignment vertical="center"/>
      <protection/>
    </xf>
    <xf numFmtId="0" fontId="36" fillId="0" borderId="0" applyNumberFormat="0" applyFill="0" applyBorder="0" applyAlignment="0" applyProtection="0">
      <alignment vertical="center"/>
      <protection/>
    </xf>
    <xf numFmtId="0" fontId="36" fillId="0" borderId="0" applyNumberFormat="0" applyFill="0" applyBorder="0" applyAlignment="0" applyProtection="0">
      <alignment vertical="center"/>
      <protection/>
    </xf>
    <xf numFmtId="0" fontId="36" fillId="0" borderId="0" applyNumberFormat="0" applyFill="0" applyBorder="0" applyAlignment="0" applyProtection="0">
      <alignment vertical="center"/>
      <protection/>
    </xf>
    <xf numFmtId="0" fontId="36" fillId="0" borderId="0" applyNumberFormat="0" applyFill="0" applyBorder="0" applyAlignment="0" applyProtection="0">
      <alignment vertical="center"/>
      <protection/>
    </xf>
    <xf numFmtId="0" fontId="42" fillId="0" borderId="0" applyNumberFormat="0" applyFill="0" applyBorder="0" applyAlignment="0" applyProtection="0">
      <alignment vertical="center"/>
      <protection/>
    </xf>
    <xf numFmtId="0" fontId="42" fillId="0" borderId="0" applyNumberFormat="0" applyFill="0" applyBorder="0" applyAlignment="0" applyProtection="0">
      <alignment vertical="center"/>
      <protection/>
    </xf>
    <xf numFmtId="0" fontId="42" fillId="0" borderId="0" applyNumberFormat="0" applyFill="0" applyBorder="0" applyAlignment="0" applyProtection="0">
      <alignment vertical="center"/>
      <protection/>
    </xf>
    <xf numFmtId="0" fontId="70" fillId="0" borderId="0" applyNumberFormat="0" applyFill="0" applyBorder="0" applyAlignment="0" applyProtection="0">
      <alignment vertical="center"/>
      <protection/>
    </xf>
    <xf numFmtId="0" fontId="39" fillId="0" borderId="0" applyNumberFormat="0" applyFill="0" applyBorder="0" applyAlignment="0" applyProtection="0">
      <alignment vertical="center"/>
      <protection/>
    </xf>
    <xf numFmtId="0" fontId="39" fillId="0" borderId="0" applyNumberFormat="0" applyFill="0" applyBorder="0" applyAlignment="0" applyProtection="0">
      <alignment vertical="center"/>
      <protection/>
    </xf>
    <xf numFmtId="0" fontId="39" fillId="0" borderId="0" applyNumberFormat="0" applyFill="0" applyBorder="0" applyAlignment="0" applyProtection="0">
      <alignment vertical="center"/>
      <protection/>
    </xf>
    <xf numFmtId="0" fontId="39" fillId="0" borderId="0" applyNumberFormat="0" applyFill="0" applyBorder="0" applyAlignment="0" applyProtection="0">
      <alignment vertical="center"/>
      <protection/>
    </xf>
    <xf numFmtId="0" fontId="39" fillId="0" borderId="0" applyNumberFormat="0" applyFill="0" applyBorder="0" applyAlignment="0" applyProtection="0">
      <alignment vertical="center"/>
      <protection/>
    </xf>
    <xf numFmtId="0" fontId="39" fillId="0" borderId="0" applyNumberFormat="0" applyFill="0" applyBorder="0" applyAlignment="0" applyProtection="0">
      <alignment vertical="center"/>
      <protection/>
    </xf>
    <xf numFmtId="0" fontId="39" fillId="0" borderId="0" applyNumberFormat="0" applyFill="0" applyBorder="0" applyAlignment="0" applyProtection="0">
      <alignment vertical="center"/>
      <protection/>
    </xf>
    <xf numFmtId="0" fontId="39" fillId="0" borderId="0" applyNumberFormat="0" applyFill="0" applyBorder="0" applyAlignment="0" applyProtection="0">
      <alignment vertical="center"/>
      <protection/>
    </xf>
    <xf numFmtId="0" fontId="39" fillId="0" borderId="0" applyNumberFormat="0" applyFill="0" applyBorder="0" applyAlignment="0" applyProtection="0">
      <alignment vertical="center"/>
      <protection/>
    </xf>
    <xf numFmtId="0" fontId="39" fillId="0" borderId="0" applyNumberFormat="0" applyFill="0" applyBorder="0" applyAlignment="0" applyProtection="0">
      <alignment vertical="center"/>
      <protection/>
    </xf>
    <xf numFmtId="0" fontId="52" fillId="0" borderId="0" applyNumberFormat="0" applyFill="0" applyBorder="0" applyAlignment="0" applyProtection="0">
      <alignment vertical="center"/>
      <protection/>
    </xf>
    <xf numFmtId="0" fontId="39" fillId="0" borderId="0" applyNumberFormat="0" applyFill="0" applyBorder="0" applyAlignment="0" applyProtection="0">
      <alignment vertical="center"/>
      <protection/>
    </xf>
    <xf numFmtId="0" fontId="39" fillId="0" borderId="0" applyNumberFormat="0" applyFill="0" applyBorder="0" applyAlignment="0" applyProtection="0">
      <alignment vertical="center"/>
      <protection/>
    </xf>
    <xf numFmtId="0" fontId="39" fillId="0" borderId="0" applyNumberFormat="0" applyFill="0" applyBorder="0" applyAlignment="0" applyProtection="0">
      <alignment vertical="center"/>
      <protection/>
    </xf>
    <xf numFmtId="0" fontId="39" fillId="0" borderId="0" applyNumberFormat="0" applyFill="0" applyBorder="0" applyAlignment="0" applyProtection="0">
      <alignment vertical="center"/>
      <protection/>
    </xf>
    <xf numFmtId="0" fontId="39" fillId="0" borderId="0" applyNumberFormat="0" applyFill="0" applyBorder="0" applyAlignment="0" applyProtection="0">
      <alignment vertical="center"/>
      <protection/>
    </xf>
    <xf numFmtId="0" fontId="52" fillId="0" borderId="0" applyNumberFormat="0" applyFill="0" applyBorder="0" applyAlignment="0" applyProtection="0">
      <alignment vertical="center"/>
      <protection/>
    </xf>
    <xf numFmtId="0" fontId="39" fillId="0" borderId="0" applyNumberFormat="0" applyFill="0" applyBorder="0" applyAlignment="0" applyProtection="0">
      <alignment vertical="center"/>
      <protection/>
    </xf>
    <xf numFmtId="0" fontId="39" fillId="0" borderId="0" applyNumberFormat="0" applyFill="0" applyBorder="0" applyAlignment="0" applyProtection="0">
      <alignment vertical="center"/>
      <protection/>
    </xf>
    <xf numFmtId="0" fontId="39" fillId="0" borderId="0" applyNumberFormat="0" applyFill="0" applyBorder="0" applyAlignment="0" applyProtection="0">
      <alignment vertical="center"/>
      <protection/>
    </xf>
    <xf numFmtId="0" fontId="39" fillId="0" borderId="0" applyNumberFormat="0" applyFill="0" applyBorder="0" applyAlignment="0" applyProtection="0">
      <alignment vertical="center"/>
      <protection/>
    </xf>
    <xf numFmtId="0" fontId="52" fillId="0" borderId="0" applyNumberFormat="0" applyFill="0" applyBorder="0" applyAlignment="0" applyProtection="0">
      <alignment vertical="center"/>
      <protection/>
    </xf>
    <xf numFmtId="0" fontId="39" fillId="0" borderId="0" applyNumberFormat="0" applyFill="0" applyBorder="0" applyAlignment="0" applyProtection="0">
      <alignment vertical="center"/>
      <protection/>
    </xf>
    <xf numFmtId="0" fontId="39" fillId="0" borderId="0" applyNumberFormat="0" applyFill="0" applyBorder="0" applyAlignment="0" applyProtection="0">
      <alignment vertical="center"/>
      <protection/>
    </xf>
    <xf numFmtId="0" fontId="39" fillId="0" borderId="0" applyNumberFormat="0" applyFill="0" applyBorder="0" applyAlignment="0" applyProtection="0">
      <alignment vertical="center"/>
      <protection/>
    </xf>
    <xf numFmtId="0" fontId="39" fillId="0" borderId="0" applyNumberFormat="0" applyFill="0" applyBorder="0" applyAlignment="0" applyProtection="0">
      <alignment vertical="center"/>
      <protection/>
    </xf>
    <xf numFmtId="0" fontId="39" fillId="0" borderId="0" applyNumberFormat="0" applyFill="0" applyBorder="0" applyAlignment="0" applyProtection="0">
      <alignment vertical="center"/>
      <protection/>
    </xf>
    <xf numFmtId="0" fontId="39" fillId="0" borderId="0" applyNumberFormat="0" applyFill="0" applyBorder="0" applyAlignment="0" applyProtection="0">
      <alignment vertical="center"/>
      <protection/>
    </xf>
    <xf numFmtId="0" fontId="39" fillId="0" borderId="0" applyNumberFormat="0" applyFill="0" applyBorder="0" applyAlignment="0" applyProtection="0">
      <alignment vertical="center"/>
      <protection/>
    </xf>
    <xf numFmtId="0" fontId="39" fillId="0" borderId="0" applyNumberFormat="0" applyFill="0" applyBorder="0" applyAlignment="0" applyProtection="0">
      <alignment vertical="center"/>
      <protection/>
    </xf>
    <xf numFmtId="0" fontId="39" fillId="0" borderId="0" applyNumberFormat="0" applyFill="0" applyBorder="0" applyAlignment="0" applyProtection="0">
      <alignment vertical="center"/>
      <protection/>
    </xf>
    <xf numFmtId="0" fontId="39" fillId="0" borderId="0" applyNumberFormat="0" applyFill="0" applyBorder="0" applyAlignment="0" applyProtection="0">
      <alignment vertical="center"/>
      <protection/>
    </xf>
    <xf numFmtId="0" fontId="52" fillId="0" borderId="0" applyNumberFormat="0" applyFill="0" applyBorder="0" applyAlignment="0" applyProtection="0">
      <alignment vertical="center"/>
      <protection/>
    </xf>
    <xf numFmtId="0" fontId="39" fillId="0" borderId="0" applyNumberFormat="0" applyFill="0" applyBorder="0" applyAlignment="0" applyProtection="0">
      <alignment vertical="center"/>
      <protection/>
    </xf>
    <xf numFmtId="0" fontId="39" fillId="0" borderId="0" applyNumberFormat="0" applyFill="0" applyBorder="0" applyAlignment="0" applyProtection="0">
      <alignment vertical="center"/>
      <protection/>
    </xf>
    <xf numFmtId="0" fontId="39" fillId="0" borderId="0" applyNumberFormat="0" applyFill="0" applyBorder="0" applyAlignment="0" applyProtection="0">
      <alignment vertical="center"/>
      <protection/>
    </xf>
    <xf numFmtId="0" fontId="39" fillId="0" borderId="0" applyNumberFormat="0" applyFill="0" applyBorder="0" applyAlignment="0" applyProtection="0">
      <alignment vertical="center"/>
      <protection/>
    </xf>
    <xf numFmtId="0" fontId="39" fillId="0" borderId="0" applyNumberFormat="0" applyFill="0" applyBorder="0" applyAlignment="0" applyProtection="0">
      <alignment vertical="center"/>
      <protection/>
    </xf>
    <xf numFmtId="0" fontId="39" fillId="0" borderId="0" applyNumberFormat="0" applyFill="0" applyBorder="0" applyAlignment="0" applyProtection="0">
      <alignment vertical="center"/>
      <protection/>
    </xf>
    <xf numFmtId="0" fontId="39" fillId="0" borderId="0" applyNumberFormat="0" applyFill="0" applyBorder="0" applyAlignment="0" applyProtection="0">
      <alignment vertical="center"/>
      <protection/>
    </xf>
    <xf numFmtId="0" fontId="39" fillId="0" borderId="0" applyNumberFormat="0" applyFill="0" applyBorder="0" applyAlignment="0" applyProtection="0">
      <alignment vertical="center"/>
      <protection/>
    </xf>
    <xf numFmtId="0" fontId="39" fillId="0" borderId="0" applyNumberFormat="0" applyFill="0" applyBorder="0" applyAlignment="0" applyProtection="0">
      <alignment vertical="center"/>
      <protection/>
    </xf>
    <xf numFmtId="0" fontId="52" fillId="0" borderId="0" applyNumberFormat="0" applyFill="0" applyBorder="0" applyAlignment="0" applyProtection="0">
      <alignment vertical="center"/>
      <protection/>
    </xf>
    <xf numFmtId="0" fontId="39" fillId="0" borderId="0" applyNumberFormat="0" applyFill="0" applyBorder="0" applyAlignment="0" applyProtection="0">
      <alignment vertical="center"/>
      <protection/>
    </xf>
    <xf numFmtId="0" fontId="56" fillId="0" borderId="0">
      <alignment horizontal="centerContinuous" vertical="center"/>
      <protection/>
    </xf>
    <xf numFmtId="0" fontId="52" fillId="0" borderId="0" applyNumberFormat="0" applyFill="0" applyBorder="0" applyAlignment="0" applyProtection="0">
      <alignment vertical="center"/>
      <protection/>
    </xf>
    <xf numFmtId="0" fontId="39" fillId="0" borderId="0" applyNumberFormat="0" applyFill="0" applyBorder="0" applyAlignment="0" applyProtection="0">
      <alignment vertical="center"/>
      <protection/>
    </xf>
    <xf numFmtId="0" fontId="39" fillId="0" borderId="0" applyNumberFormat="0" applyFill="0" applyBorder="0" applyAlignment="0" applyProtection="0">
      <alignment vertical="center"/>
      <protection/>
    </xf>
    <xf numFmtId="0" fontId="39" fillId="0" borderId="0" applyNumberFormat="0" applyFill="0" applyBorder="0" applyAlignment="0" applyProtection="0">
      <alignment vertical="center"/>
      <protection/>
    </xf>
    <xf numFmtId="0" fontId="52" fillId="0" borderId="0" applyNumberFormat="0" applyFill="0" applyBorder="0" applyAlignment="0" applyProtection="0">
      <alignment vertical="center"/>
      <protection/>
    </xf>
    <xf numFmtId="0" fontId="1" fillId="0" borderId="11">
      <alignment horizontal="distributed" vertical="center" wrapText="1"/>
      <protection/>
    </xf>
    <xf numFmtId="0" fontId="1" fillId="0" borderId="11">
      <alignment horizontal="distributed" vertical="center" wrapText="1"/>
      <protection/>
    </xf>
    <xf numFmtId="0" fontId="1" fillId="0" borderId="11">
      <alignment horizontal="distributed" vertical="center" wrapText="1"/>
      <protection/>
    </xf>
    <xf numFmtId="0" fontId="1" fillId="0" borderId="11">
      <alignment horizontal="distributed" vertical="center" wrapText="1"/>
      <protection/>
    </xf>
    <xf numFmtId="0" fontId="1" fillId="0" borderId="11">
      <alignment horizontal="distributed" vertical="center" wrapText="1"/>
      <protection/>
    </xf>
    <xf numFmtId="0" fontId="1" fillId="0" borderId="11">
      <alignment horizontal="distributed" vertical="center" wrapText="1"/>
      <protection/>
    </xf>
    <xf numFmtId="0" fontId="1" fillId="0" borderId="11">
      <alignment horizontal="distributed" vertical="center" wrapText="1"/>
      <protection/>
    </xf>
    <xf numFmtId="0" fontId="1" fillId="0" borderId="11">
      <alignment horizontal="distributed" vertical="center" wrapText="1"/>
      <protection/>
    </xf>
    <xf numFmtId="0" fontId="1" fillId="0" borderId="11">
      <alignment horizontal="distributed" vertical="center" wrapText="1"/>
      <protection/>
    </xf>
    <xf numFmtId="0" fontId="1" fillId="0" borderId="11">
      <alignment horizontal="distributed" vertical="center" wrapText="1"/>
      <protection/>
    </xf>
    <xf numFmtId="0" fontId="1" fillId="0" borderId="11">
      <alignment horizontal="distributed" vertical="center" wrapText="1"/>
      <protection/>
    </xf>
    <xf numFmtId="0" fontId="1" fillId="0" borderId="11">
      <alignment horizontal="distributed" vertical="center" wrapText="1"/>
      <protection/>
    </xf>
    <xf numFmtId="0" fontId="1" fillId="0" borderId="11">
      <alignment horizontal="distributed" vertical="center" wrapText="1"/>
      <protection/>
    </xf>
    <xf numFmtId="0" fontId="1" fillId="0" borderId="11">
      <alignment horizontal="distributed" vertical="center" wrapText="1"/>
      <protection/>
    </xf>
    <xf numFmtId="0" fontId="1" fillId="0" borderId="11">
      <alignment horizontal="distributed" vertical="center" wrapText="1"/>
      <protection/>
    </xf>
    <xf numFmtId="0" fontId="1" fillId="0" borderId="11">
      <alignment horizontal="distributed" vertical="center" wrapText="1"/>
      <protection/>
    </xf>
    <xf numFmtId="0" fontId="34" fillId="4" borderId="0" applyNumberFormat="0" applyBorder="0" applyAlignment="0" applyProtection="0">
      <alignment vertical="center"/>
      <protection/>
    </xf>
    <xf numFmtId="0" fontId="34" fillId="4" borderId="0" applyNumberFormat="0" applyBorder="0" applyAlignment="0" applyProtection="0">
      <alignment vertical="center"/>
      <protection/>
    </xf>
    <xf numFmtId="0" fontId="34" fillId="4" borderId="0" applyNumberFormat="0" applyBorder="0" applyAlignment="0" applyProtection="0">
      <alignment vertical="center"/>
      <protection/>
    </xf>
    <xf numFmtId="0" fontId="34" fillId="4" borderId="0" applyNumberFormat="0" applyBorder="0" applyAlignment="0" applyProtection="0">
      <alignment vertical="center"/>
      <protection/>
    </xf>
    <xf numFmtId="0" fontId="34" fillId="4" borderId="0" applyNumberFormat="0" applyBorder="0" applyAlignment="0" applyProtection="0">
      <alignment vertical="center"/>
      <protection/>
    </xf>
    <xf numFmtId="0" fontId="34" fillId="4" borderId="0" applyNumberFormat="0" applyBorder="0" applyAlignment="0" applyProtection="0">
      <alignment vertical="center"/>
      <protection/>
    </xf>
    <xf numFmtId="0" fontId="34" fillId="4" borderId="0" applyNumberFormat="0" applyBorder="0" applyAlignment="0" applyProtection="0">
      <alignment vertical="center"/>
      <protection/>
    </xf>
    <xf numFmtId="0" fontId="34" fillId="4" borderId="0" applyNumberFormat="0" applyBorder="0" applyAlignment="0" applyProtection="0">
      <alignment vertical="center"/>
      <protection/>
    </xf>
    <xf numFmtId="0" fontId="34" fillId="4" borderId="0" applyNumberFormat="0" applyBorder="0" applyAlignment="0" applyProtection="0">
      <alignment vertical="center"/>
      <protection/>
    </xf>
    <xf numFmtId="0" fontId="34" fillId="4" borderId="0" applyNumberFormat="0" applyBorder="0" applyAlignment="0" applyProtection="0">
      <alignment vertical="center"/>
      <protection/>
    </xf>
    <xf numFmtId="0" fontId="34" fillId="4" borderId="0" applyNumberFormat="0" applyBorder="0" applyAlignment="0" applyProtection="0">
      <alignment vertical="center"/>
      <protection/>
    </xf>
    <xf numFmtId="0" fontId="34" fillId="4" borderId="0" applyNumberFormat="0" applyBorder="0" applyAlignment="0" applyProtection="0">
      <alignment vertical="center"/>
      <protection/>
    </xf>
    <xf numFmtId="0" fontId="34" fillId="4" borderId="0" applyNumberFormat="0" applyBorder="0" applyAlignment="0" applyProtection="0">
      <alignment vertical="center"/>
      <protection/>
    </xf>
    <xf numFmtId="0" fontId="34" fillId="4" borderId="0" applyNumberFormat="0" applyBorder="0" applyAlignment="0" applyProtection="0">
      <alignment vertical="center"/>
      <protection/>
    </xf>
    <xf numFmtId="0" fontId="34" fillId="4" borderId="0" applyNumberFormat="0" applyBorder="0" applyAlignment="0" applyProtection="0">
      <alignment vertical="center"/>
      <protection/>
    </xf>
    <xf numFmtId="0" fontId="34" fillId="4" borderId="0" applyNumberFormat="0" applyBorder="0" applyAlignment="0" applyProtection="0">
      <alignment vertical="center"/>
      <protection/>
    </xf>
    <xf numFmtId="0" fontId="34" fillId="4" borderId="0" applyNumberFormat="0" applyBorder="0" applyAlignment="0" applyProtection="0">
      <alignment vertical="center"/>
      <protection/>
    </xf>
    <xf numFmtId="0" fontId="34" fillId="4" borderId="0" applyNumberFormat="0" applyBorder="0" applyAlignment="0" applyProtection="0">
      <alignment vertical="center"/>
      <protection/>
    </xf>
    <xf numFmtId="0" fontId="34" fillId="4" borderId="0" applyNumberFormat="0" applyBorder="0" applyAlignment="0" applyProtection="0">
      <alignment vertical="center"/>
      <protection/>
    </xf>
    <xf numFmtId="0" fontId="34" fillId="4" borderId="0" applyNumberFormat="0" applyBorder="0" applyAlignment="0" applyProtection="0">
      <alignment vertical="center"/>
      <protection/>
    </xf>
    <xf numFmtId="0" fontId="34" fillId="4" borderId="0" applyNumberFormat="0" applyBorder="0" applyAlignment="0" applyProtection="0">
      <alignment vertical="center"/>
      <protection/>
    </xf>
    <xf numFmtId="0" fontId="34" fillId="4" borderId="0" applyNumberFormat="0" applyBorder="0" applyAlignment="0" applyProtection="0">
      <alignment vertical="center"/>
      <protection/>
    </xf>
    <xf numFmtId="0" fontId="34" fillId="4" borderId="0" applyNumberFormat="0" applyBorder="0" applyAlignment="0" applyProtection="0">
      <alignment vertical="center"/>
      <protection/>
    </xf>
    <xf numFmtId="0" fontId="34" fillId="4" borderId="0" applyNumberFormat="0" applyBorder="0" applyAlignment="0" applyProtection="0">
      <alignment vertical="center"/>
      <protection/>
    </xf>
    <xf numFmtId="0" fontId="34" fillId="4" borderId="0" applyNumberFormat="0" applyBorder="0" applyAlignment="0" applyProtection="0">
      <alignment vertical="center"/>
      <protection/>
    </xf>
    <xf numFmtId="0" fontId="34" fillId="4" borderId="0" applyNumberFormat="0" applyBorder="0" applyAlignment="0" applyProtection="0">
      <alignment vertical="center"/>
      <protection/>
    </xf>
    <xf numFmtId="0" fontId="34" fillId="4" borderId="0" applyNumberFormat="0" applyBorder="0" applyAlignment="0" applyProtection="0">
      <alignment vertical="center"/>
      <protection/>
    </xf>
    <xf numFmtId="0" fontId="34" fillId="4" borderId="0" applyNumberFormat="0" applyBorder="0" applyAlignment="0" applyProtection="0">
      <alignment vertical="center"/>
      <protection/>
    </xf>
    <xf numFmtId="0" fontId="34" fillId="4" borderId="0" applyNumberFormat="0" applyBorder="0" applyAlignment="0" applyProtection="0">
      <alignment vertical="center"/>
      <protection/>
    </xf>
    <xf numFmtId="0" fontId="34" fillId="4" borderId="0" applyNumberFormat="0" applyBorder="0" applyAlignment="0" applyProtection="0">
      <alignment vertical="center"/>
      <protection/>
    </xf>
    <xf numFmtId="0" fontId="34" fillId="4" borderId="0" applyNumberFormat="0" applyBorder="0" applyAlignment="0" applyProtection="0">
      <alignment vertical="center"/>
      <protection/>
    </xf>
    <xf numFmtId="0" fontId="34" fillId="4" borderId="0" applyNumberFormat="0" applyBorder="0" applyAlignment="0" applyProtection="0">
      <alignment vertical="center"/>
      <protection/>
    </xf>
    <xf numFmtId="0" fontId="34" fillId="4" borderId="0" applyNumberFormat="0" applyBorder="0" applyAlignment="0" applyProtection="0">
      <alignment vertical="center"/>
      <protection/>
    </xf>
    <xf numFmtId="0" fontId="34" fillId="4" borderId="0" applyNumberFormat="0" applyBorder="0" applyAlignment="0" applyProtection="0">
      <alignment vertical="center"/>
      <protection/>
    </xf>
    <xf numFmtId="0" fontId="34" fillId="4" borderId="0" applyNumberFormat="0" applyBorder="0" applyAlignment="0" applyProtection="0">
      <alignment vertical="center"/>
      <protection/>
    </xf>
    <xf numFmtId="0" fontId="34" fillId="4" borderId="0" applyNumberFormat="0" applyBorder="0" applyAlignment="0" applyProtection="0">
      <alignment vertical="center"/>
      <protection/>
    </xf>
    <xf numFmtId="0" fontId="34" fillId="4" borderId="0" applyNumberFormat="0" applyBorder="0" applyAlignment="0" applyProtection="0">
      <alignment vertical="center"/>
      <protection/>
    </xf>
    <xf numFmtId="0" fontId="34" fillId="4" borderId="0" applyNumberFormat="0" applyBorder="0" applyAlignment="0" applyProtection="0">
      <alignment vertical="center"/>
      <protection/>
    </xf>
    <xf numFmtId="0" fontId="34" fillId="4" borderId="0" applyNumberFormat="0" applyBorder="0" applyAlignment="0" applyProtection="0">
      <alignment vertical="center"/>
      <protection/>
    </xf>
    <xf numFmtId="0" fontId="34" fillId="4" borderId="0" applyNumberFormat="0" applyBorder="0" applyAlignment="0" applyProtection="0">
      <alignment vertical="center"/>
      <protection/>
    </xf>
    <xf numFmtId="0" fontId="34" fillId="4" borderId="0" applyNumberFormat="0" applyBorder="0" applyAlignment="0" applyProtection="0">
      <alignment vertical="center"/>
      <protection/>
    </xf>
    <xf numFmtId="0" fontId="34" fillId="4" borderId="0" applyNumberFormat="0" applyBorder="0" applyAlignment="0" applyProtection="0">
      <alignment vertical="center"/>
      <protection/>
    </xf>
    <xf numFmtId="0" fontId="34" fillId="4" borderId="0" applyNumberFormat="0" applyBorder="0" applyAlignment="0" applyProtection="0">
      <alignment vertical="center"/>
      <protection/>
    </xf>
    <xf numFmtId="0" fontId="34" fillId="4" borderId="0" applyNumberFormat="0" applyBorder="0" applyAlignment="0" applyProtection="0">
      <alignment vertical="center"/>
      <protection/>
    </xf>
    <xf numFmtId="0" fontId="34" fillId="4" borderId="0" applyNumberFormat="0" applyBorder="0" applyAlignment="0" applyProtection="0">
      <alignment vertical="center"/>
      <protection/>
    </xf>
    <xf numFmtId="0" fontId="34" fillId="4" borderId="0" applyNumberFormat="0" applyBorder="0" applyAlignment="0" applyProtection="0">
      <alignment vertical="center"/>
      <protection/>
    </xf>
    <xf numFmtId="0" fontId="34" fillId="4" borderId="0" applyNumberFormat="0" applyBorder="0" applyAlignment="0" applyProtection="0">
      <alignment vertical="center"/>
      <protection/>
    </xf>
    <xf numFmtId="0" fontId="34" fillId="4" borderId="0" applyNumberFormat="0" applyBorder="0" applyAlignment="0" applyProtection="0">
      <alignment vertical="center"/>
      <protection/>
    </xf>
    <xf numFmtId="0" fontId="34" fillId="4" borderId="0" applyNumberFormat="0" applyBorder="0" applyAlignment="0" applyProtection="0">
      <alignment vertical="center"/>
      <protection/>
    </xf>
    <xf numFmtId="0" fontId="34" fillId="4" borderId="0" applyNumberFormat="0" applyBorder="0" applyAlignment="0" applyProtection="0">
      <alignment vertical="center"/>
      <protection/>
    </xf>
    <xf numFmtId="0" fontId="34" fillId="4" borderId="0" applyNumberFormat="0" applyBorder="0" applyAlignment="0" applyProtection="0">
      <alignment vertical="center"/>
      <protection/>
    </xf>
    <xf numFmtId="0" fontId="34" fillId="4" borderId="0" applyNumberFormat="0" applyBorder="0" applyAlignment="0" applyProtection="0">
      <alignment vertical="center"/>
      <protection/>
    </xf>
    <xf numFmtId="0" fontId="34" fillId="4" borderId="0" applyNumberFormat="0" applyBorder="0" applyAlignment="0" applyProtection="0">
      <alignment vertical="center"/>
      <protection/>
    </xf>
    <xf numFmtId="0" fontId="34" fillId="4" borderId="0" applyNumberFormat="0" applyBorder="0" applyAlignment="0" applyProtection="0">
      <alignment vertical="center"/>
      <protection/>
    </xf>
    <xf numFmtId="0" fontId="34" fillId="4" borderId="0" applyNumberFormat="0" applyBorder="0" applyAlignment="0" applyProtection="0">
      <alignment vertical="center"/>
      <protection/>
    </xf>
    <xf numFmtId="0" fontId="34" fillId="4" borderId="0" applyNumberFormat="0" applyBorder="0" applyAlignment="0" applyProtection="0">
      <alignment vertical="center"/>
      <protection/>
    </xf>
    <xf numFmtId="0" fontId="34" fillId="4" borderId="0" applyNumberFormat="0" applyBorder="0" applyAlignment="0" applyProtection="0">
      <alignment vertical="center"/>
      <protection/>
    </xf>
    <xf numFmtId="0" fontId="34" fillId="4" borderId="0" applyNumberFormat="0" applyBorder="0" applyAlignment="0" applyProtection="0">
      <alignment vertical="center"/>
      <protection/>
    </xf>
    <xf numFmtId="0" fontId="60" fillId="4" borderId="0" applyNumberFormat="0" applyBorder="0" applyAlignment="0" applyProtection="0">
      <alignment vertical="center"/>
      <protection/>
    </xf>
    <xf numFmtId="0" fontId="34" fillId="4" borderId="0" applyNumberFormat="0" applyBorder="0" applyAlignment="0" applyProtection="0">
      <alignment vertical="center"/>
      <protection/>
    </xf>
    <xf numFmtId="0" fontId="34" fillId="4" borderId="0" applyNumberFormat="0" applyBorder="0" applyAlignment="0" applyProtection="0">
      <alignment vertical="center"/>
      <protection/>
    </xf>
    <xf numFmtId="0" fontId="34" fillId="4" borderId="0" applyNumberFormat="0" applyBorder="0" applyAlignment="0" applyProtection="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69"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4" fillId="0" borderId="0">
      <alignment vertical="center"/>
      <protection/>
    </xf>
    <xf numFmtId="0" fontId="1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7"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67" fillId="0" borderId="0">
      <alignment vertical="center"/>
      <protection/>
    </xf>
    <xf numFmtId="0" fontId="6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NumberFormat="0" applyFont="0" applyFill="0" applyBorder="0" applyProtection="0">
      <alignment vertical="center"/>
      <protection/>
    </xf>
    <xf numFmtId="0" fontId="0" fillId="0" borderId="0">
      <alignment vertical="center"/>
      <protection/>
    </xf>
    <xf numFmtId="0" fontId="0" fillId="0" borderId="0">
      <alignment vertical="center"/>
      <protection/>
    </xf>
    <xf numFmtId="42" fontId="0" fillId="0" borderId="0" applyFont="0" applyFill="0" applyBorder="0" applyAlignment="0" applyProtection="0">
      <alignment vertical="center"/>
      <protection/>
    </xf>
    <xf numFmtId="44" fontId="0" fillId="0" borderId="0" applyFont="0" applyFill="0" applyBorder="0" applyAlignment="0" applyProtection="0">
      <alignment vertical="center"/>
      <protection/>
    </xf>
    <xf numFmtId="0" fontId="0" fillId="0" borderId="0">
      <alignment vertical="center"/>
      <protection/>
    </xf>
    <xf numFmtId="0" fontId="0" fillId="0" borderId="0">
      <alignment vertical="center"/>
      <protection/>
    </xf>
    <xf numFmtId="0" fontId="33" fillId="2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5" borderId="12" applyNumberFormat="0" applyAlignment="0" applyProtection="0">
      <alignment vertical="center"/>
      <protection/>
    </xf>
    <xf numFmtId="0" fontId="4" fillId="6" borderId="0" applyNumberFormat="0" applyBorder="0" applyAlignment="0" applyProtection="0">
      <alignment vertical="center"/>
      <protection/>
    </xf>
    <xf numFmtId="0" fontId="4"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33" fillId="17" borderId="0" applyNumberFormat="0" applyBorder="0" applyAlignment="0" applyProtection="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0" fontId="33" fillId="16" borderId="0" applyNumberFormat="0" applyBorder="0" applyAlignment="0" applyProtection="0">
      <alignment vertical="center"/>
      <protection/>
    </xf>
    <xf numFmtId="0" fontId="4" fillId="0" borderId="0">
      <alignment vertical="center"/>
      <protection/>
    </xf>
    <xf numFmtId="0" fontId="0" fillId="0" borderId="0">
      <alignment vertical="center"/>
      <protection/>
    </xf>
    <xf numFmtId="41" fontId="0" fillId="0" borderId="0" applyFont="0" applyFill="0" applyBorder="0" applyAlignment="0" applyProtection="0">
      <alignment vertical="center"/>
      <protection/>
    </xf>
    <xf numFmtId="0" fontId="0" fillId="0" borderId="0">
      <alignment vertical="center"/>
      <protection/>
    </xf>
    <xf numFmtId="0" fontId="4"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0" borderId="0" applyNumberFormat="0" applyFill="0" applyBorder="0" applyAlignment="0" applyProtection="0">
      <alignment vertical="center"/>
      <protection/>
    </xf>
    <xf numFmtId="0" fontId="4" fillId="0" borderId="0">
      <alignment vertical="center"/>
      <protection/>
    </xf>
    <xf numFmtId="0" fontId="0" fillId="0" borderId="0">
      <alignment vertical="center"/>
      <protection/>
    </xf>
    <xf numFmtId="0" fontId="4" fillId="13" borderId="0" applyNumberFormat="0" applyBorder="0" applyAlignment="0" applyProtection="0">
      <alignment vertical="center"/>
      <protection/>
    </xf>
    <xf numFmtId="0" fontId="4" fillId="1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4" borderId="0" applyNumberFormat="0" applyBorder="0" applyAlignment="0" applyProtection="0">
      <alignment vertical="center"/>
      <protection/>
    </xf>
    <xf numFmtId="0" fontId="0" fillId="0" borderId="0">
      <alignment vertical="center"/>
      <protection/>
    </xf>
    <xf numFmtId="0" fontId="4"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12" borderId="0" applyNumberFormat="0" applyBorder="0" applyAlignment="0" applyProtection="0">
      <alignment vertical="center"/>
      <protection/>
    </xf>
    <xf numFmtId="0" fontId="0" fillId="0" borderId="0">
      <alignment vertical="center"/>
      <protection/>
    </xf>
    <xf numFmtId="0" fontId="4" fillId="7" borderId="0" applyNumberFormat="0" applyBorder="0" applyAlignment="0" applyProtection="0">
      <alignment vertical="center"/>
      <protection/>
    </xf>
    <xf numFmtId="0" fontId="0" fillId="0" borderId="0">
      <alignment vertical="center"/>
      <protection/>
    </xf>
    <xf numFmtId="43" fontId="0" fillId="0" borderId="0" applyFont="0" applyFill="0" applyBorder="0" applyAlignment="0" applyProtection="0">
      <alignment vertical="center"/>
      <protection/>
    </xf>
    <xf numFmtId="0" fontId="0" fillId="0" borderId="0">
      <alignment vertical="center"/>
      <protection/>
    </xf>
    <xf numFmtId="0" fontId="33" fillId="13" borderId="0" applyNumberFormat="0" applyBorder="0" applyAlignment="0" applyProtection="0">
      <alignment vertical="center"/>
      <protection/>
    </xf>
    <xf numFmtId="176" fontId="0" fillId="0" borderId="0" applyFon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5" borderId="0" applyNumberFormat="0" applyBorder="0" applyAlignment="0" applyProtection="0">
      <alignment vertical="center"/>
      <protection/>
    </xf>
    <xf numFmtId="0" fontId="0" fillId="0" borderId="0">
      <alignment vertical="center"/>
      <protection/>
    </xf>
    <xf numFmtId="43" fontId="0" fillId="0" borderId="0" applyFont="0" applyFill="0" applyBorder="0" applyAlignment="0" applyProtection="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0" borderId="0" applyNumberFormat="0" applyFill="0" applyBorder="0" applyAlignment="0" applyProtection="0">
      <alignment vertical="center"/>
      <protection/>
    </xf>
    <xf numFmtId="176" fontId="0" fillId="0" borderId="0" applyFont="0" applyFill="0" applyBorder="0" applyAlignment="0" applyProtection="0">
      <alignment vertical="center"/>
      <protection/>
    </xf>
    <xf numFmtId="0" fontId="4" fillId="1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9" fontId="0" fillId="0" borderId="0" applyFont="0" applyFill="0" applyBorder="0" applyAlignment="0" applyProtection="0">
      <alignment vertical="center"/>
      <protection/>
    </xf>
    <xf numFmtId="0" fontId="0" fillId="0" borderId="0">
      <alignment vertical="center"/>
      <protection/>
    </xf>
    <xf numFmtId="0" fontId="38" fillId="20" borderId="0" applyNumberFormat="0" applyBorder="0" applyAlignment="0" applyProtection="0">
      <alignment vertical="center"/>
      <protection/>
    </xf>
    <xf numFmtId="0" fontId="50" fillId="14" borderId="0" applyNumberFormat="0" applyBorder="0" applyAlignment="0" applyProtection="0">
      <alignment vertical="center"/>
      <protection/>
    </xf>
    <xf numFmtId="0" fontId="53" fillId="0" borderId="0" applyNumberFormat="0" applyFill="0" applyBorder="0" applyAlignment="0" applyProtection="0">
      <alignment vertical="center"/>
      <protection/>
    </xf>
    <xf numFmtId="0" fontId="4" fillId="5" borderId="0" applyNumberFormat="0" applyBorder="0" applyAlignment="0" applyProtection="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7" borderId="13" applyNumberFormat="0" applyFont="0" applyAlignment="0" applyProtection="0">
      <alignment vertical="center"/>
      <protection/>
    </xf>
    <xf numFmtId="0" fontId="0" fillId="0" borderId="0">
      <alignment vertical="center"/>
      <protection/>
    </xf>
    <xf numFmtId="0" fontId="33"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33"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pplyNumberFormat="0" applyFill="0" applyBorder="0" applyAlignment="0" applyProtection="0">
      <alignment vertical="center"/>
      <protection/>
    </xf>
    <xf numFmtId="177" fontId="0" fillId="0" borderId="0" applyFont="0" applyFill="0" applyBorder="0" applyAlignment="0" applyProtection="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4" fillId="0" borderId="0" applyNumberFormat="0" applyFill="0" applyBorder="0" applyAlignment="0" applyProtection="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56" fillId="0" borderId="0">
      <alignment horizontal="centerContinuous" vertical="center"/>
      <protection/>
    </xf>
    <xf numFmtId="0" fontId="0"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43" fontId="0" fillId="0" borderId="0" applyFont="0" applyFill="0" applyBorder="0" applyAlignment="0" applyProtection="0">
      <alignment vertical="center"/>
      <protection/>
    </xf>
    <xf numFmtId="0" fontId="48"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176" fontId="0" fillId="0" borderId="0" applyFont="0" applyFill="0" applyBorder="0" applyAlignment="0" applyProtection="0">
      <alignment vertical="center"/>
      <protection/>
    </xf>
    <xf numFmtId="0" fontId="45" fillId="0" borderId="4" applyNumberFormat="0" applyFill="0" applyAlignment="0" applyProtection="0">
      <alignment vertical="center"/>
      <protection/>
    </xf>
    <xf numFmtId="0" fontId="0" fillId="0" borderId="0">
      <alignment vertical="center"/>
      <protection/>
    </xf>
    <xf numFmtId="0" fontId="0" fillId="0" borderId="0">
      <alignment vertical="center"/>
      <protection/>
    </xf>
    <xf numFmtId="0" fontId="41" fillId="0" borderId="6" applyNumberFormat="0" applyFill="0" applyAlignment="0" applyProtection="0">
      <alignment vertical="center"/>
      <protection/>
    </xf>
    <xf numFmtId="0" fontId="36" fillId="0" borderId="8" applyNumberFormat="0" applyFill="0" applyAlignment="0" applyProtection="0">
      <alignment vertical="center"/>
      <protection/>
    </xf>
    <xf numFmtId="177" fontId="0" fillId="0" borderId="0" applyFont="0" applyFill="0" applyBorder="0" applyAlignment="0" applyProtection="0">
      <alignment vertical="center"/>
      <protection/>
    </xf>
    <xf numFmtId="0" fontId="0" fillId="0" borderId="0">
      <alignment vertical="center"/>
      <protection/>
    </xf>
    <xf numFmtId="0" fontId="0" fillId="0" borderId="0">
      <alignment vertical="center"/>
      <protection/>
    </xf>
    <xf numFmtId="43" fontId="0" fillId="0" borderId="0" applyFont="0" applyFill="0" applyBorder="0" applyAlignment="0" applyProtection="0">
      <alignment vertical="center"/>
      <protection/>
    </xf>
    <xf numFmtId="0" fontId="0" fillId="0" borderId="0">
      <alignment vertical="center"/>
      <protection/>
    </xf>
    <xf numFmtId="0" fontId="0" fillId="0" borderId="0">
      <alignment vertical="center"/>
      <protection/>
    </xf>
    <xf numFmtId="0" fontId="33" fillId="18"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15" borderId="0" applyNumberFormat="0" applyBorder="0" applyAlignment="0" applyProtection="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11" borderId="12" applyNumberFormat="0" applyAlignment="0" applyProtection="0">
      <alignment vertical="center"/>
      <protection/>
    </xf>
    <xf numFmtId="0" fontId="51" fillId="22" borderId="14" applyNumberFormat="0" applyAlignment="0" applyProtection="0">
      <alignment vertical="center"/>
      <protection/>
    </xf>
    <xf numFmtId="176" fontId="0" fillId="0" borderId="0" applyFon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0" fontId="52" fillId="0" borderId="0" applyNumberFormat="0" applyFill="0" applyBorder="0" applyAlignment="0" applyProtection="0">
      <alignment vertical="center"/>
      <protection/>
    </xf>
    <xf numFmtId="0" fontId="4" fillId="11" borderId="0" applyNumberFormat="0" applyBorder="0" applyAlignment="0" applyProtection="0">
      <alignment vertical="center"/>
      <protection/>
    </xf>
    <xf numFmtId="0" fontId="0" fillId="0" borderId="0">
      <alignment vertical="center"/>
      <protection/>
    </xf>
    <xf numFmtId="0" fontId="33" fillId="21" borderId="0" applyNumberFormat="0" applyBorder="0" applyAlignment="0" applyProtection="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3" fillId="0" borderId="15" applyNumberFormat="0" applyFill="0" applyAlignment="0" applyProtection="0">
      <alignment vertical="center"/>
      <protection/>
    </xf>
    <xf numFmtId="0" fontId="4" fillId="0" borderId="0">
      <alignment vertical="center"/>
      <protection/>
    </xf>
    <xf numFmtId="0" fontId="5" fillId="0" borderId="16" applyNumberFormat="0" applyFill="0" applyAlignment="0" applyProtection="0">
      <alignment vertical="center"/>
      <protection/>
    </xf>
    <xf numFmtId="0" fontId="60" fillId="4" borderId="0" applyNumberFormat="0" applyBorder="0" applyAlignment="0" applyProtection="0">
      <alignment vertical="center"/>
      <protection/>
    </xf>
    <xf numFmtId="0" fontId="4" fillId="0" borderId="0">
      <alignment vertical="center"/>
      <protection/>
    </xf>
    <xf numFmtId="0" fontId="40" fillId="6" borderId="0" applyNumberFormat="0" applyBorder="0" applyAlignment="0" applyProtection="0">
      <alignment vertical="center"/>
      <protection/>
    </xf>
    <xf numFmtId="0" fontId="4" fillId="0" borderId="0">
      <alignment vertical="center"/>
      <protection/>
    </xf>
    <xf numFmtId="0" fontId="4" fillId="0" borderId="0">
      <alignment vertical="center"/>
      <protection/>
    </xf>
    <xf numFmtId="0" fontId="50" fillId="14" borderId="0" applyNumberFormat="0" applyBorder="0" applyAlignment="0" applyProtection="0">
      <alignment vertical="center"/>
      <protection/>
    </xf>
    <xf numFmtId="0" fontId="39" fillId="0" borderId="0" applyNumberFormat="0" applyFill="0" applyBorder="0" applyAlignment="0" applyProtection="0">
      <alignment vertical="center"/>
      <protection/>
    </xf>
    <xf numFmtId="0" fontId="4" fillId="11" borderId="0" applyNumberFormat="0" applyBorder="0" applyAlignment="0" applyProtection="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33" fillId="23" borderId="0" applyNumberFormat="0" applyBorder="0" applyAlignment="0" applyProtection="0">
      <alignment vertical="center"/>
      <protection/>
    </xf>
    <xf numFmtId="0" fontId="4" fillId="0" borderId="0">
      <alignment vertical="center"/>
      <protection/>
    </xf>
    <xf numFmtId="9" fontId="0" fillId="0" borderId="0" applyFont="0" applyFill="0" applyBorder="0" applyAlignment="0" applyProtection="0">
      <alignment vertical="center"/>
      <protection/>
    </xf>
    <xf numFmtId="0" fontId="4" fillId="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4" fillId="4" borderId="0" applyNumberFormat="0" applyBorder="0" applyAlignment="0" applyProtection="0">
      <alignment vertical="center"/>
      <protection/>
    </xf>
    <xf numFmtId="0" fontId="4" fillId="12" borderId="0" applyNumberFormat="0" applyBorder="0" applyAlignment="0" applyProtection="0">
      <alignment vertical="center"/>
      <protection/>
    </xf>
    <xf numFmtId="0" fontId="4" fillId="0" borderId="0">
      <alignment vertical="center"/>
      <protection/>
    </xf>
    <xf numFmtId="0" fontId="32" fillId="5" borderId="12" applyNumberFormat="0" applyAlignment="0" applyProtection="0">
      <alignment vertical="center"/>
      <protection/>
    </xf>
    <xf numFmtId="0" fontId="54" fillId="0" borderId="0">
      <alignment vertical="center"/>
      <protection/>
    </xf>
    <xf numFmtId="0" fontId="0" fillId="0" borderId="0">
      <alignment vertical="center"/>
      <protection/>
    </xf>
    <xf numFmtId="43" fontId="0" fillId="0" borderId="0" applyFont="0" applyFill="0" applyBorder="0" applyAlignment="0" applyProtection="0">
      <alignment vertical="center"/>
      <protection/>
    </xf>
    <xf numFmtId="0" fontId="4" fillId="0" borderId="0">
      <alignment vertical="center"/>
      <protection/>
    </xf>
    <xf numFmtId="0" fontId="33" fillId="2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5" fillId="0" borderId="4" applyNumberFormat="0" applyFill="0" applyAlignment="0" applyProtection="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4" fillId="11" borderId="0" applyNumberFormat="0" applyBorder="0" applyAlignment="0" applyProtection="0">
      <alignment vertical="center"/>
      <protection/>
    </xf>
    <xf numFmtId="43" fontId="0" fillId="0" borderId="0" applyFont="0" applyFill="0" applyBorder="0" applyAlignment="0" applyProtection="0">
      <alignment vertical="center"/>
      <protection/>
    </xf>
    <xf numFmtId="0" fontId="33" fillId="18" borderId="0" applyNumberFormat="0" applyBorder="0" applyAlignment="0" applyProtection="0">
      <alignment vertical="center"/>
      <protection/>
    </xf>
    <xf numFmtId="0" fontId="39" fillId="0" borderId="0" applyNumberFormat="0" applyFill="0" applyBorder="0" applyAlignment="0" applyProtection="0">
      <alignment vertical="center"/>
      <protection/>
    </xf>
    <xf numFmtId="0" fontId="4" fillId="13" borderId="0" applyNumberFormat="0" applyBorder="0" applyAlignment="0" applyProtection="0">
      <alignment vertical="center"/>
      <protection/>
    </xf>
    <xf numFmtId="0" fontId="33" fillId="13" borderId="0" applyNumberFormat="0" applyBorder="0" applyAlignment="0" applyProtection="0">
      <alignment vertical="center"/>
      <protection/>
    </xf>
    <xf numFmtId="0" fontId="0" fillId="0" borderId="0">
      <alignment vertical="center"/>
      <protection/>
    </xf>
    <xf numFmtId="9" fontId="0" fillId="0" borderId="0" applyFon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17" borderId="0" applyNumberFormat="0" applyBorder="0" applyAlignment="0" applyProtection="0">
      <alignment vertical="center"/>
      <protection/>
    </xf>
    <xf numFmtId="0" fontId="61" fillId="0" borderId="0">
      <alignment vertical="center"/>
      <protection/>
    </xf>
    <xf numFmtId="0" fontId="33" fillId="19"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10" borderId="0" applyNumberFormat="0" applyBorder="0" applyAlignment="0" applyProtection="0">
      <alignment vertical="center"/>
      <protection/>
    </xf>
    <xf numFmtId="0" fontId="33" fillId="20" borderId="0" applyNumberFormat="0" applyBorder="0" applyAlignment="0" applyProtection="0">
      <alignment vertical="center"/>
      <protection/>
    </xf>
    <xf numFmtId="0" fontId="4"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43" fontId="0" fillId="0" borderId="0" applyFont="0" applyFill="0" applyBorder="0" applyAlignment="0" applyProtection="0">
      <alignment vertical="center"/>
      <protection/>
    </xf>
    <xf numFmtId="0" fontId="33" fillId="24" borderId="0" applyNumberFormat="0" applyBorder="0" applyAlignment="0" applyProtection="0">
      <alignment vertical="center"/>
      <protection/>
    </xf>
    <xf numFmtId="0" fontId="0" fillId="0" borderId="0">
      <alignment vertical="center"/>
      <protection/>
    </xf>
    <xf numFmtId="0" fontId="33" fillId="19"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5" borderId="0" applyNumberFormat="0" applyBorder="0" applyAlignment="0" applyProtection="0">
      <alignment vertical="center"/>
      <protection/>
    </xf>
    <xf numFmtId="0" fontId="0" fillId="0" borderId="0">
      <alignment vertical="center"/>
      <protection/>
    </xf>
    <xf numFmtId="0" fontId="38" fillId="21" borderId="0" applyNumberFormat="0" applyBorder="0" applyAlignment="0" applyProtection="0">
      <alignment vertical="center"/>
      <protection/>
    </xf>
    <xf numFmtId="0" fontId="4" fillId="0" borderId="0">
      <alignment vertical="center"/>
      <protection/>
    </xf>
    <xf numFmtId="0" fontId="0" fillId="0" borderId="0">
      <alignment vertical="center"/>
      <protection/>
    </xf>
    <xf numFmtId="0" fontId="61" fillId="0" borderId="0">
      <alignment vertical="center"/>
      <protection/>
    </xf>
    <xf numFmtId="0" fontId="0" fillId="0" borderId="0">
      <alignment vertical="center"/>
      <protection/>
    </xf>
    <xf numFmtId="0" fontId="0" fillId="0" borderId="0">
      <alignment vertical="center"/>
      <protection/>
    </xf>
    <xf numFmtId="0" fontId="33" fillId="19"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6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176" fontId="0" fillId="0" borderId="0" applyFont="0" applyFill="0" applyBorder="0" applyAlignment="0" applyProtection="0">
      <alignment vertical="center"/>
      <protection/>
    </xf>
    <xf numFmtId="0" fontId="0" fillId="0" borderId="0">
      <alignment vertical="center"/>
      <protection/>
    </xf>
    <xf numFmtId="0" fontId="38" fillId="5" borderId="0" applyNumberFormat="0" applyBorder="0" applyAlignment="0" applyProtection="0">
      <alignment vertical="center"/>
      <protection/>
    </xf>
    <xf numFmtId="0" fontId="0" fillId="0" borderId="0">
      <alignment vertical="center"/>
      <protection/>
    </xf>
    <xf numFmtId="0" fontId="0" fillId="7" borderId="13" applyNumberFormat="0" applyFont="0" applyAlignment="0" applyProtection="0">
      <alignment vertical="center"/>
      <protection/>
    </xf>
    <xf numFmtId="0" fontId="4"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0" fontId="4" fillId="8" borderId="0" applyNumberFormat="0" applyBorder="0" applyAlignment="0" applyProtection="0">
      <alignment vertical="center"/>
      <protection/>
    </xf>
    <xf numFmtId="0" fontId="4" fillId="8"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5" fillId="0" borderId="16" applyNumberFormat="0" applyFill="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11">
      <alignment horizontal="distributed" vertical="center" wrapText="1"/>
      <protection/>
    </xf>
    <xf numFmtId="0" fontId="61" fillId="0" borderId="0">
      <alignment vertical="center"/>
      <protection/>
    </xf>
    <xf numFmtId="176" fontId="0" fillId="0" borderId="0" applyFont="0" applyFill="0" applyBorder="0" applyAlignment="0" applyProtection="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32" fillId="5" borderId="12" applyNumberFormat="0" applyAlignment="0" applyProtection="0">
      <alignment vertical="center"/>
      <protection/>
    </xf>
    <xf numFmtId="0" fontId="0" fillId="0" borderId="0">
      <alignment vertical="center"/>
      <protection/>
    </xf>
    <xf numFmtId="0" fontId="0" fillId="0" borderId="0">
      <alignment vertical="center"/>
      <protection/>
    </xf>
    <xf numFmtId="9" fontId="0" fillId="0" borderId="0" applyFont="0" applyFill="0" applyBorder="0" applyAlignment="0" applyProtection="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43" fontId="0" fillId="0" borderId="0" applyFon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176" fontId="0" fillId="0" borderId="0" applyFont="0" applyFill="0" applyBorder="0" applyAlignment="0" applyProtection="0">
      <alignment vertical="center"/>
      <protection/>
    </xf>
    <xf numFmtId="0" fontId="4" fillId="0" borderId="0">
      <alignment vertical="center"/>
      <protection/>
    </xf>
    <xf numFmtId="0" fontId="0" fillId="0" borderId="0">
      <alignment vertical="center"/>
      <protection/>
    </xf>
    <xf numFmtId="0" fontId="43" fillId="0" borderId="15" applyNumberFormat="0" applyFill="0" applyAlignment="0" applyProtection="0">
      <alignment vertical="center"/>
      <protection/>
    </xf>
    <xf numFmtId="0" fontId="0" fillId="0" borderId="0">
      <alignment vertical="center"/>
      <protection/>
    </xf>
    <xf numFmtId="0" fontId="39" fillId="0" borderId="0" applyNumberFormat="0" applyFill="0" applyBorder="0" applyAlignment="0" applyProtection="0">
      <alignment vertical="center"/>
      <protection/>
    </xf>
    <xf numFmtId="0" fontId="54" fillId="0" borderId="0">
      <alignment vertical="center"/>
      <protection/>
    </xf>
    <xf numFmtId="43" fontId="0" fillId="0" borderId="0" applyFon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4"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4"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4"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43" fontId="0" fillId="0" borderId="0" applyFon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5" borderId="0" applyNumberFormat="0" applyBorder="0" applyAlignment="0" applyProtection="0">
      <alignment vertical="center"/>
      <protection/>
    </xf>
    <xf numFmtId="0" fontId="0" fillId="0" borderId="0">
      <alignment vertical="center"/>
      <protection/>
    </xf>
    <xf numFmtId="0" fontId="50" fillId="1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38" fillId="21" borderId="0" applyNumberFormat="0" applyBorder="0" applyAlignment="0" applyProtection="0">
      <alignment vertical="center"/>
      <protection/>
    </xf>
    <xf numFmtId="0" fontId="4" fillId="4" borderId="0" applyNumberFormat="0" applyBorder="0" applyAlignment="0" applyProtection="0">
      <alignment vertical="center"/>
      <protection/>
    </xf>
    <xf numFmtId="0" fontId="54" fillId="0" borderId="0">
      <alignment vertical="center"/>
      <protection/>
    </xf>
    <xf numFmtId="0" fontId="54" fillId="0" borderId="0">
      <alignment vertical="center"/>
      <protection/>
    </xf>
    <xf numFmtId="0" fontId="33" fillId="17" borderId="0" applyNumberFormat="0" applyBorder="0" applyAlignment="0" applyProtection="0">
      <alignment vertical="center"/>
      <protection/>
    </xf>
    <xf numFmtId="0" fontId="0" fillId="0" borderId="0">
      <alignment vertical="center"/>
      <protection/>
    </xf>
    <xf numFmtId="0" fontId="4" fillId="5" borderId="0" applyNumberFormat="0" applyBorder="0" applyAlignment="0" applyProtection="0">
      <alignment vertical="center"/>
      <protection/>
    </xf>
    <xf numFmtId="0" fontId="0" fillId="0" borderId="0">
      <alignment vertical="center"/>
      <protection/>
    </xf>
    <xf numFmtId="0" fontId="4" fillId="4" borderId="0" applyNumberFormat="0" applyBorder="0" applyAlignment="0" applyProtection="0">
      <alignment vertical="center"/>
      <protection/>
    </xf>
    <xf numFmtId="0" fontId="4" fillId="3" borderId="0" applyNumberFormat="0" applyBorder="0" applyAlignment="0" applyProtection="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176" fontId="0" fillId="0" borderId="0" applyFont="0" applyFill="0" applyBorder="0" applyAlignment="0" applyProtection="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54" fillId="0" borderId="0">
      <alignment vertical="center"/>
      <protection/>
    </xf>
    <xf numFmtId="0" fontId="54" fillId="0" borderId="0">
      <alignment vertical="center"/>
      <protection/>
    </xf>
    <xf numFmtId="0" fontId="0" fillId="0" borderId="0">
      <alignment vertical="center"/>
      <protection/>
    </xf>
    <xf numFmtId="0" fontId="54" fillId="0" borderId="0">
      <alignment vertical="center"/>
      <protection/>
    </xf>
    <xf numFmtId="0" fontId="54" fillId="0" borderId="0">
      <alignment vertical="center"/>
      <protection/>
    </xf>
    <xf numFmtId="0" fontId="54" fillId="0" borderId="0">
      <alignment vertical="center"/>
      <protection/>
    </xf>
    <xf numFmtId="0" fontId="54" fillId="0" borderId="0">
      <alignment vertical="center"/>
      <protection/>
    </xf>
    <xf numFmtId="0" fontId="54" fillId="0" borderId="0">
      <alignment vertical="center"/>
      <protection/>
    </xf>
    <xf numFmtId="0" fontId="4"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9" fontId="0" fillId="0" borderId="0" applyFont="0" applyFill="0" applyBorder="0" applyAlignment="0" applyProtection="0">
      <alignment vertical="center"/>
      <protection/>
    </xf>
    <xf numFmtId="0" fontId="4" fillId="0" borderId="0">
      <alignment vertical="center"/>
      <protection/>
    </xf>
    <xf numFmtId="0" fontId="54" fillId="0" borderId="0">
      <alignment vertical="center"/>
      <protection/>
    </xf>
    <xf numFmtId="0" fontId="54" fillId="0" borderId="0">
      <alignment vertical="center"/>
      <protection/>
    </xf>
    <xf numFmtId="0" fontId="0" fillId="0" borderId="0">
      <alignment vertical="center"/>
      <protection/>
    </xf>
    <xf numFmtId="0" fontId="54" fillId="0" borderId="0">
      <alignment vertical="center"/>
      <protection/>
    </xf>
    <xf numFmtId="0" fontId="54" fillId="0" borderId="0">
      <alignment vertical="center"/>
      <protection/>
    </xf>
    <xf numFmtId="0" fontId="54" fillId="0" borderId="0">
      <alignment vertical="center"/>
      <protection/>
    </xf>
    <xf numFmtId="0" fontId="54" fillId="0" borderId="0">
      <alignment vertical="center"/>
      <protection/>
    </xf>
    <xf numFmtId="0" fontId="54" fillId="0" borderId="0">
      <alignment vertical="center"/>
      <protection/>
    </xf>
    <xf numFmtId="0" fontId="54" fillId="0" borderId="0">
      <alignment vertical="center"/>
      <protection/>
    </xf>
    <xf numFmtId="0" fontId="4" fillId="5" borderId="0" applyNumberFormat="0" applyBorder="0" applyAlignment="0" applyProtection="0">
      <alignment vertical="center"/>
      <protection/>
    </xf>
    <xf numFmtId="0" fontId="55" fillId="22" borderId="14" applyNumberFormat="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2" borderId="0" applyNumberFormat="0" applyBorder="0" applyAlignment="0" applyProtection="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0" fontId="4" fillId="7" borderId="0" applyNumberFormat="0" applyBorder="0" applyAlignment="0" applyProtection="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18"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69" fillId="0" borderId="0">
      <alignment vertical="center"/>
      <protection/>
    </xf>
    <xf numFmtId="0" fontId="4" fillId="3" borderId="0" applyNumberFormat="0" applyBorder="0" applyAlignment="0" applyProtection="0">
      <alignment vertical="center"/>
      <protection/>
    </xf>
    <xf numFmtId="0" fontId="48"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0" borderId="0" applyNumberFormat="0" applyBorder="0" applyAlignment="0" applyProtection="0">
      <alignment vertical="center"/>
      <protection/>
    </xf>
    <xf numFmtId="176" fontId="0" fillId="0" borderId="0" applyFon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43" fontId="0" fillId="0" borderId="0" applyFont="0" applyFill="0" applyBorder="0" applyAlignment="0" applyProtection="0">
      <alignment vertical="center"/>
      <protection/>
    </xf>
    <xf numFmtId="0" fontId="6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0" borderId="0" applyNumberFormat="0" applyFill="0" applyBorder="0" applyAlignment="0" applyProtection="0">
      <alignment vertical="top"/>
      <protection locked="0"/>
    </xf>
    <xf numFmtId="0" fontId="0" fillId="0" borderId="0">
      <alignment vertical="center"/>
      <protection/>
    </xf>
    <xf numFmtId="0" fontId="0" fillId="0" borderId="0">
      <alignment vertical="center"/>
      <protection/>
    </xf>
    <xf numFmtId="0" fontId="0" fillId="0" borderId="0">
      <alignment vertical="center"/>
      <protection/>
    </xf>
    <xf numFmtId="0" fontId="49" fillId="0" borderId="0" applyNumberFormat="0" applyFill="0" applyBorder="0" applyAlignment="0" applyProtection="0">
      <alignment vertical="top"/>
      <protection locked="0"/>
    </xf>
    <xf numFmtId="0" fontId="4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49" fillId="0" borderId="0" applyNumberFormat="0" applyFill="0" applyBorder="0" applyAlignment="0" applyProtection="0">
      <alignment vertical="top"/>
      <protection locked="0"/>
    </xf>
    <xf numFmtId="0" fontId="0" fillId="0" borderId="0">
      <alignment vertical="center"/>
      <protection/>
    </xf>
    <xf numFmtId="176" fontId="0" fillId="0" borderId="0" applyFont="0" applyFill="0" applyBorder="0" applyAlignment="0" applyProtection="0">
      <alignment vertical="center"/>
      <protection/>
    </xf>
    <xf numFmtId="0" fontId="0" fillId="0" borderId="0">
      <alignment vertical="center"/>
      <protection/>
    </xf>
    <xf numFmtId="0" fontId="4" fillId="8" borderId="0" applyNumberFormat="0" applyBorder="0" applyAlignment="0" applyProtection="0">
      <alignment vertical="center"/>
      <protection/>
    </xf>
    <xf numFmtId="0" fontId="49"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47" fillId="0" borderId="0" applyNumberFormat="0" applyFill="0" applyBorder="0" applyAlignment="0" applyProtection="0">
      <alignment vertical="center"/>
      <protection/>
    </xf>
    <xf numFmtId="0" fontId="40" fillId="6" borderId="0" applyNumberFormat="0" applyBorder="0" applyAlignment="0" applyProtection="0">
      <alignment vertical="center"/>
      <protection/>
    </xf>
    <xf numFmtId="0" fontId="4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40" fillId="6" borderId="0" applyNumberFormat="0" applyBorder="0" applyAlignment="0" applyProtection="0">
      <alignment vertical="center"/>
      <protection/>
    </xf>
    <xf numFmtId="0" fontId="4" fillId="8" borderId="0" applyNumberFormat="0" applyBorder="0" applyAlignment="0" applyProtection="0">
      <alignment vertical="center"/>
      <protection/>
    </xf>
    <xf numFmtId="0" fontId="4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176" fontId="0" fillId="0" borderId="0" applyFont="0" applyFill="0" applyBorder="0" applyAlignment="0" applyProtection="0">
      <alignment vertical="center"/>
      <protection/>
    </xf>
    <xf numFmtId="0" fontId="40" fillId="6" borderId="0" applyNumberFormat="0" applyBorder="0" applyAlignment="0" applyProtection="0">
      <alignment vertical="center"/>
      <protection/>
    </xf>
    <xf numFmtId="0" fontId="40" fillId="6" borderId="0" applyNumberFormat="0" applyBorder="0" applyAlignment="0" applyProtection="0">
      <alignment vertical="center"/>
      <protection/>
    </xf>
    <xf numFmtId="0" fontId="40" fillId="6" borderId="0" applyNumberFormat="0" applyBorder="0" applyAlignment="0" applyProtection="0">
      <alignment vertical="center"/>
      <protection/>
    </xf>
    <xf numFmtId="0" fontId="40" fillId="6" borderId="0" applyNumberFormat="0" applyBorder="0" applyAlignment="0" applyProtection="0">
      <alignment vertical="center"/>
      <protection/>
    </xf>
    <xf numFmtId="0" fontId="40" fillId="6" borderId="0" applyNumberFormat="0" applyBorder="0" applyAlignment="0" applyProtection="0">
      <alignment vertical="center"/>
      <protection/>
    </xf>
    <xf numFmtId="0" fontId="40" fillId="6" borderId="0" applyNumberFormat="0" applyBorder="0" applyAlignment="0" applyProtection="0">
      <alignment vertical="center"/>
      <protection/>
    </xf>
    <xf numFmtId="0" fontId="4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5" borderId="0" applyNumberFormat="0" applyBorder="0" applyAlignment="0" applyProtection="0">
      <alignment vertical="center"/>
      <protection/>
    </xf>
    <xf numFmtId="0" fontId="40" fillId="6" borderId="0" applyNumberFormat="0" applyBorder="0" applyAlignment="0" applyProtection="0">
      <alignment vertical="center"/>
      <protection/>
    </xf>
    <xf numFmtId="0" fontId="40" fillId="6" borderId="0" applyNumberFormat="0" applyBorder="0" applyAlignment="0" applyProtection="0">
      <alignment vertical="center"/>
      <protection/>
    </xf>
    <xf numFmtId="0" fontId="33" fillId="1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40" fillId="6" borderId="0" applyNumberFormat="0" applyBorder="0" applyAlignment="0" applyProtection="0">
      <alignment vertical="center"/>
      <protection/>
    </xf>
    <xf numFmtId="0" fontId="40" fillId="6" borderId="0" applyNumberFormat="0" applyBorder="0" applyAlignment="0" applyProtection="0">
      <alignment vertical="center"/>
      <protection/>
    </xf>
    <xf numFmtId="0" fontId="40" fillId="6" borderId="0" applyNumberFormat="0" applyBorder="0" applyAlignment="0" applyProtection="0">
      <alignment vertical="center"/>
      <protection/>
    </xf>
    <xf numFmtId="0" fontId="40" fillId="6" borderId="0" applyNumberFormat="0" applyBorder="0" applyAlignment="0" applyProtection="0">
      <alignment vertical="center"/>
      <protection/>
    </xf>
    <xf numFmtId="0" fontId="40" fillId="6" borderId="0" applyNumberFormat="0" applyBorder="0" applyAlignment="0" applyProtection="0">
      <alignment vertical="center"/>
      <protection/>
    </xf>
    <xf numFmtId="0" fontId="40" fillId="6" borderId="0" applyNumberFormat="0" applyBorder="0" applyAlignment="0" applyProtection="0">
      <alignment vertical="center"/>
      <protection/>
    </xf>
    <xf numFmtId="0" fontId="40" fillId="6" borderId="0" applyNumberFormat="0" applyBorder="0" applyAlignment="0" applyProtection="0">
      <alignment vertical="center"/>
      <protection/>
    </xf>
    <xf numFmtId="0" fontId="40" fillId="6" borderId="0" applyNumberFormat="0" applyBorder="0" applyAlignment="0" applyProtection="0">
      <alignment vertical="center"/>
      <protection/>
    </xf>
    <xf numFmtId="0" fontId="40" fillId="6" borderId="0" applyNumberFormat="0" applyBorder="0" applyAlignment="0" applyProtection="0">
      <alignment vertical="center"/>
      <protection/>
    </xf>
    <xf numFmtId="0" fontId="40" fillId="6" borderId="0" applyNumberFormat="0" applyBorder="0" applyAlignment="0" applyProtection="0">
      <alignment vertical="center"/>
      <protection/>
    </xf>
    <xf numFmtId="0" fontId="40" fillId="6" borderId="0" applyNumberFormat="0" applyBorder="0" applyAlignment="0" applyProtection="0">
      <alignment vertical="center"/>
      <protection/>
    </xf>
    <xf numFmtId="0" fontId="40" fillId="6" borderId="0" applyNumberFormat="0" applyBorder="0" applyAlignment="0" applyProtection="0">
      <alignment vertical="center"/>
      <protection/>
    </xf>
    <xf numFmtId="0" fontId="40" fillId="6" borderId="0" applyNumberFormat="0" applyBorder="0" applyAlignment="0" applyProtection="0">
      <alignment vertical="center"/>
      <protection/>
    </xf>
    <xf numFmtId="0" fontId="40" fillId="6" borderId="0" applyNumberFormat="0" applyBorder="0" applyAlignment="0" applyProtection="0">
      <alignment vertical="center"/>
      <protection/>
    </xf>
    <xf numFmtId="0" fontId="40" fillId="6" borderId="0" applyNumberFormat="0" applyBorder="0" applyAlignment="0" applyProtection="0">
      <alignment vertical="center"/>
      <protection/>
    </xf>
    <xf numFmtId="0" fontId="40" fillId="6" borderId="0" applyNumberFormat="0" applyBorder="0" applyAlignment="0" applyProtection="0">
      <alignment vertical="center"/>
      <protection/>
    </xf>
    <xf numFmtId="0" fontId="40" fillId="6" borderId="0" applyNumberFormat="0" applyBorder="0" applyAlignment="0" applyProtection="0">
      <alignment vertical="center"/>
      <protection/>
    </xf>
    <xf numFmtId="0" fontId="40" fillId="6" borderId="0" applyNumberFormat="0" applyBorder="0" applyAlignment="0" applyProtection="0">
      <alignment vertical="center"/>
      <protection/>
    </xf>
    <xf numFmtId="0" fontId="40" fillId="6" borderId="0" applyNumberFormat="0" applyBorder="0" applyAlignment="0" applyProtection="0">
      <alignment vertical="center"/>
      <protection/>
    </xf>
    <xf numFmtId="0" fontId="40" fillId="6" borderId="0" applyNumberFormat="0" applyBorder="0" applyAlignment="0" applyProtection="0">
      <alignment vertical="center"/>
      <protection/>
    </xf>
    <xf numFmtId="0" fontId="40" fillId="6" borderId="0" applyNumberFormat="0" applyBorder="0" applyAlignment="0" applyProtection="0">
      <alignment vertical="center"/>
      <protection/>
    </xf>
    <xf numFmtId="0" fontId="40" fillId="6" borderId="0" applyNumberFormat="0" applyBorder="0" applyAlignment="0" applyProtection="0">
      <alignment vertical="center"/>
      <protection/>
    </xf>
    <xf numFmtId="0" fontId="0" fillId="0" borderId="0">
      <alignment vertical="center"/>
      <protection/>
    </xf>
    <xf numFmtId="0" fontId="40" fillId="6" borderId="0" applyNumberFormat="0" applyBorder="0" applyAlignment="0" applyProtection="0">
      <alignment vertical="center"/>
      <protection/>
    </xf>
    <xf numFmtId="0" fontId="40" fillId="6" borderId="0" applyNumberFormat="0" applyBorder="0" applyAlignment="0" applyProtection="0">
      <alignment vertical="center"/>
      <protection/>
    </xf>
    <xf numFmtId="0" fontId="40" fillId="6" borderId="0" applyNumberFormat="0" applyBorder="0" applyAlignment="0" applyProtection="0">
      <alignment vertical="center"/>
      <protection/>
    </xf>
    <xf numFmtId="0" fontId="40" fillId="6" borderId="0" applyNumberFormat="0" applyBorder="0" applyAlignment="0" applyProtection="0">
      <alignment vertical="center"/>
      <protection/>
    </xf>
    <xf numFmtId="0" fontId="40" fillId="6" borderId="0" applyNumberFormat="0" applyBorder="0" applyAlignment="0" applyProtection="0">
      <alignment vertical="center"/>
      <protection/>
    </xf>
    <xf numFmtId="0" fontId="40" fillId="6" borderId="0" applyNumberFormat="0" applyBorder="0" applyAlignment="0" applyProtection="0">
      <alignment vertical="center"/>
      <protection/>
    </xf>
    <xf numFmtId="0" fontId="40" fillId="6" borderId="0" applyNumberFormat="0" applyBorder="0" applyAlignment="0" applyProtection="0">
      <alignment vertical="center"/>
      <protection/>
    </xf>
    <xf numFmtId="0" fontId="0" fillId="0" borderId="0">
      <alignment vertical="center"/>
      <protection/>
    </xf>
    <xf numFmtId="0" fontId="73" fillId="6" borderId="0" applyNumberFormat="0" applyBorder="0" applyAlignment="0" applyProtection="0">
      <alignment vertical="center"/>
      <protection/>
    </xf>
    <xf numFmtId="0" fontId="40" fillId="6" borderId="0" applyNumberFormat="0" applyBorder="0" applyAlignment="0" applyProtection="0">
      <alignment vertical="center"/>
      <protection/>
    </xf>
    <xf numFmtId="0" fontId="0" fillId="0" borderId="0">
      <alignment vertical="center"/>
      <protection/>
    </xf>
    <xf numFmtId="0" fontId="40" fillId="6" borderId="0" applyNumberFormat="0" applyBorder="0" applyAlignment="0" applyProtection="0">
      <alignment vertical="center"/>
      <protection/>
    </xf>
    <xf numFmtId="0" fontId="63" fillId="0" borderId="0" applyNumberFormat="0" applyFill="0" applyBorder="0" applyAlignment="0" applyProtection="0">
      <alignment vertical="top"/>
      <protection locked="0"/>
    </xf>
    <xf numFmtId="0" fontId="4" fillId="5" borderId="0" applyNumberFormat="0" applyBorder="0" applyAlignment="0" applyProtection="0">
      <alignment vertical="center"/>
      <protection/>
    </xf>
    <xf numFmtId="0" fontId="0" fillId="0" borderId="0">
      <alignment vertical="center"/>
      <protection/>
    </xf>
    <xf numFmtId="43" fontId="0" fillId="0" borderId="0" applyFont="0" applyFill="0" applyBorder="0" applyAlignment="0" applyProtection="0">
      <alignment vertical="center"/>
      <protection/>
    </xf>
    <xf numFmtId="0" fontId="0" fillId="0" borderId="0">
      <alignment vertical="center"/>
      <protection/>
    </xf>
    <xf numFmtId="0" fontId="0" fillId="0" borderId="0">
      <alignment vertical="center"/>
      <protection/>
    </xf>
    <xf numFmtId="0" fontId="63" fillId="0" borderId="0" applyNumberFormat="0" applyFill="0" applyBorder="0" applyAlignment="0" applyProtection="0">
      <alignment vertical="top"/>
      <protection locked="0"/>
    </xf>
    <xf numFmtId="0" fontId="0" fillId="0" borderId="0">
      <alignment vertical="center"/>
      <protection/>
    </xf>
    <xf numFmtId="0" fontId="33" fillId="18" borderId="0" applyNumberFormat="0" applyBorder="0" applyAlignment="0" applyProtection="0">
      <alignment vertical="center"/>
      <protection/>
    </xf>
    <xf numFmtId="0" fontId="0" fillId="0" borderId="0">
      <alignment vertical="center"/>
      <protection/>
    </xf>
    <xf numFmtId="0" fontId="63"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5" fillId="0" borderId="16" applyNumberFormat="0" applyFill="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16" applyNumberFormat="0" applyFill="0" applyAlignment="0" applyProtection="0">
      <alignment vertical="center"/>
      <protection/>
    </xf>
    <xf numFmtId="0" fontId="5" fillId="0" borderId="16" applyNumberFormat="0" applyFill="0" applyAlignment="0" applyProtection="0">
      <alignment vertical="center"/>
      <protection/>
    </xf>
    <xf numFmtId="0" fontId="0" fillId="0" borderId="0">
      <alignment vertical="center"/>
      <protection/>
    </xf>
    <xf numFmtId="0" fontId="0" fillId="0" borderId="0">
      <alignment vertical="center"/>
      <protection/>
    </xf>
    <xf numFmtId="0" fontId="5" fillId="0" borderId="17" applyNumberFormat="0" applyFill="0" applyAlignment="0" applyProtection="0">
      <alignment vertical="center"/>
      <protection/>
    </xf>
    <xf numFmtId="0" fontId="0" fillId="0" borderId="0">
      <alignment vertical="center"/>
      <protection/>
    </xf>
    <xf numFmtId="0" fontId="4" fillId="2" borderId="0" applyNumberFormat="0" applyBorder="0" applyAlignment="0" applyProtection="0">
      <alignment vertical="center"/>
      <protection/>
    </xf>
    <xf numFmtId="0" fontId="5" fillId="0" borderId="17" applyNumberFormat="0" applyFill="0" applyAlignment="0" applyProtection="0">
      <alignment vertical="center"/>
      <protection/>
    </xf>
    <xf numFmtId="0" fontId="5" fillId="0" borderId="17" applyNumberFormat="0" applyFill="0" applyAlignment="0" applyProtection="0">
      <alignment vertical="center"/>
      <protection/>
    </xf>
    <xf numFmtId="0" fontId="5" fillId="0" borderId="17" applyNumberFormat="0" applyFill="0" applyAlignment="0" applyProtection="0">
      <alignment vertical="center"/>
      <protection/>
    </xf>
    <xf numFmtId="0" fontId="5" fillId="0" borderId="16" applyNumberFormat="0" applyFill="0" applyAlignment="0" applyProtection="0">
      <alignment vertical="center"/>
      <protection/>
    </xf>
    <xf numFmtId="0" fontId="5" fillId="0" borderId="16" applyNumberFormat="0" applyFill="0" applyAlignment="0" applyProtection="0">
      <alignment vertical="center"/>
      <protection/>
    </xf>
    <xf numFmtId="0" fontId="0" fillId="0" borderId="0">
      <alignment vertical="center"/>
      <protection/>
    </xf>
    <xf numFmtId="0" fontId="5" fillId="0" borderId="16" applyNumberFormat="0" applyFill="0" applyAlignment="0" applyProtection="0">
      <alignment vertical="center"/>
      <protection/>
    </xf>
    <xf numFmtId="0" fontId="0" fillId="0" borderId="0">
      <alignment vertical="center"/>
      <protection/>
    </xf>
    <xf numFmtId="0" fontId="5" fillId="0" borderId="16" applyNumberFormat="0" applyFill="0" applyAlignment="0" applyProtection="0">
      <alignment vertical="center"/>
      <protection/>
    </xf>
    <xf numFmtId="0" fontId="5" fillId="0" borderId="16" applyNumberFormat="0" applyFill="0" applyAlignment="0" applyProtection="0">
      <alignment vertical="center"/>
      <protection/>
    </xf>
    <xf numFmtId="0" fontId="5" fillId="0" borderId="16" applyNumberFormat="0" applyFill="0" applyAlignment="0" applyProtection="0">
      <alignment vertical="center"/>
      <protection/>
    </xf>
    <xf numFmtId="0" fontId="5" fillId="0" borderId="16" applyNumberFormat="0" applyFill="0" applyAlignment="0" applyProtection="0">
      <alignment vertical="center"/>
      <protection/>
    </xf>
    <xf numFmtId="0" fontId="5" fillId="0" borderId="16" applyNumberFormat="0" applyFill="0" applyAlignment="0" applyProtection="0">
      <alignment vertical="center"/>
      <protection/>
    </xf>
    <xf numFmtId="0" fontId="50" fillId="14" borderId="0" applyNumberFormat="0" applyBorder="0" applyAlignment="0" applyProtection="0">
      <alignment vertical="center"/>
      <protection/>
    </xf>
    <xf numFmtId="0" fontId="5" fillId="0" borderId="16" applyNumberFormat="0" applyFill="0" applyAlignment="0" applyProtection="0">
      <alignment vertical="center"/>
      <protection/>
    </xf>
    <xf numFmtId="0" fontId="5" fillId="0" borderId="16" applyNumberFormat="0" applyFill="0" applyAlignment="0" applyProtection="0">
      <alignment vertical="center"/>
      <protection/>
    </xf>
    <xf numFmtId="0" fontId="5" fillId="0" borderId="16" applyNumberFormat="0" applyFill="0" applyAlignment="0" applyProtection="0">
      <alignment vertical="center"/>
      <protection/>
    </xf>
    <xf numFmtId="0" fontId="5" fillId="0" borderId="16" applyNumberFormat="0" applyFill="0" applyAlignment="0" applyProtection="0">
      <alignment vertical="center"/>
      <protection/>
    </xf>
    <xf numFmtId="0" fontId="5" fillId="0" borderId="16" applyNumberFormat="0" applyFill="0" applyAlignment="0" applyProtection="0">
      <alignment vertical="center"/>
      <protection/>
    </xf>
    <xf numFmtId="0" fontId="5" fillId="0" borderId="17" applyNumberFormat="0" applyFill="0" applyAlignment="0" applyProtection="0">
      <alignment vertical="center"/>
      <protection/>
    </xf>
    <xf numFmtId="0" fontId="5" fillId="0" borderId="17" applyNumberFormat="0" applyFill="0" applyAlignment="0" applyProtection="0">
      <alignment vertical="center"/>
      <protection/>
    </xf>
    <xf numFmtId="0" fontId="5" fillId="0" borderId="17" applyNumberFormat="0" applyFill="0" applyAlignment="0" applyProtection="0">
      <alignment vertical="center"/>
      <protection/>
    </xf>
    <xf numFmtId="44"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0" fontId="0" fillId="0" borderId="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0" fontId="4" fillId="0" borderId="0">
      <alignment vertical="center"/>
      <protection/>
    </xf>
    <xf numFmtId="0" fontId="0" fillId="0" borderId="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0" fontId="0" fillId="0" borderId="0">
      <alignment vertical="center"/>
      <protection/>
    </xf>
    <xf numFmtId="9" fontId="0" fillId="0" borderId="0" applyFont="0" applyFill="0" applyBorder="0" applyAlignment="0" applyProtection="0">
      <alignment vertical="center"/>
      <protection/>
    </xf>
    <xf numFmtId="0" fontId="0" fillId="0" borderId="0">
      <alignment vertical="center"/>
      <protection/>
    </xf>
    <xf numFmtId="0" fontId="4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5" borderId="12" applyNumberFormat="0" applyAlignment="0" applyProtection="0">
      <alignment vertical="center"/>
      <protection/>
    </xf>
    <xf numFmtId="0" fontId="0" fillId="0" borderId="0">
      <alignment vertical="center"/>
      <protection/>
    </xf>
    <xf numFmtId="176" fontId="0" fillId="0" borderId="0" applyFont="0" applyFill="0" applyBorder="0" applyAlignment="0" applyProtection="0">
      <alignment vertical="center"/>
      <protection/>
    </xf>
    <xf numFmtId="0" fontId="0" fillId="0" borderId="0">
      <alignment vertical="center"/>
      <protection/>
    </xf>
    <xf numFmtId="176" fontId="0" fillId="0" borderId="0" applyFon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176" fontId="0" fillId="0" borderId="0" applyFont="0" applyFill="0" applyBorder="0" applyAlignment="0" applyProtection="0">
      <alignment vertical="center"/>
      <protection/>
    </xf>
    <xf numFmtId="0" fontId="33" fillId="18" borderId="0" applyNumberFormat="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0" fontId="4" fillId="2" borderId="0" applyNumberFormat="0" applyBorder="0" applyAlignment="0" applyProtection="0">
      <alignment vertical="center"/>
      <protection/>
    </xf>
    <xf numFmtId="0" fontId="4" fillId="8" borderId="0" applyNumberFormat="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0" fontId="0" fillId="0" borderId="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0" fontId="0" fillId="0" borderId="0">
      <alignment vertical="center"/>
      <protection/>
    </xf>
    <xf numFmtId="0" fontId="0" fillId="0" borderId="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0" fontId="33" fillId="12" borderId="0" applyNumberFormat="0" applyBorder="0" applyAlignment="0" applyProtection="0">
      <alignment vertical="center"/>
      <protection/>
    </xf>
    <xf numFmtId="0" fontId="4" fillId="4" borderId="0" applyNumberFormat="0" applyBorder="0" applyAlignment="0" applyProtection="0">
      <alignment vertical="center"/>
      <protection/>
    </xf>
    <xf numFmtId="176" fontId="0" fillId="0" borderId="0" applyFont="0" applyFill="0" applyBorder="0" applyAlignment="0" applyProtection="0">
      <alignment vertical="center"/>
      <protection/>
    </xf>
    <xf numFmtId="0" fontId="55" fillId="22" borderId="14" applyNumberFormat="0" applyAlignment="0" applyProtection="0">
      <alignment vertical="center"/>
      <protection/>
    </xf>
    <xf numFmtId="0" fontId="0" fillId="0" borderId="0">
      <alignment vertical="center"/>
      <protection/>
    </xf>
    <xf numFmtId="0" fontId="34" fillId="4" borderId="0" applyNumberFormat="0" applyBorder="0" applyAlignment="0" applyProtection="0">
      <alignment vertical="center"/>
      <protection/>
    </xf>
    <xf numFmtId="176" fontId="0" fillId="0" borderId="0" applyFont="0" applyFill="0" applyBorder="0" applyAlignment="0" applyProtection="0">
      <alignment vertical="center"/>
      <protection/>
    </xf>
    <xf numFmtId="0" fontId="4"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176" fontId="0" fillId="0" borderId="0" applyFont="0" applyFill="0" applyBorder="0" applyAlignment="0" applyProtection="0">
      <alignment vertical="center"/>
      <protection/>
    </xf>
    <xf numFmtId="0" fontId="0" fillId="0" borderId="0">
      <alignment vertical="center"/>
      <protection/>
    </xf>
    <xf numFmtId="0" fontId="4" fillId="10" borderId="0" applyNumberFormat="0" applyBorder="0" applyAlignment="0" applyProtection="0">
      <alignment vertical="center"/>
      <protection/>
    </xf>
    <xf numFmtId="0" fontId="0" fillId="0" borderId="0">
      <alignment vertical="center"/>
      <protection/>
    </xf>
    <xf numFmtId="176" fontId="0" fillId="0" borderId="0" applyFont="0" applyFill="0" applyBorder="0" applyAlignment="0" applyProtection="0">
      <alignment vertical="center"/>
      <protection/>
    </xf>
    <xf numFmtId="0" fontId="39" fillId="0" borderId="0" applyNumberFormat="0" applyFill="0" applyBorder="0" applyAlignment="0" applyProtection="0">
      <alignment vertical="center"/>
      <protection/>
    </xf>
    <xf numFmtId="0" fontId="33" fillId="18" borderId="0" applyNumberFormat="0" applyBorder="0" applyAlignment="0" applyProtection="0">
      <alignment vertical="center"/>
      <protection/>
    </xf>
    <xf numFmtId="0" fontId="0" fillId="0" borderId="0">
      <alignment vertical="center"/>
      <protection/>
    </xf>
    <xf numFmtId="0" fontId="33" fillId="17" borderId="0" applyNumberFormat="0" applyBorder="0" applyAlignment="0" applyProtection="0">
      <alignment vertical="center"/>
      <protection/>
    </xf>
    <xf numFmtId="0" fontId="51" fillId="22" borderId="14" applyNumberFormat="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0" fontId="0" fillId="0" borderId="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0" fontId="0" fillId="0" borderId="0">
      <alignment vertical="center"/>
      <protection/>
    </xf>
    <xf numFmtId="176" fontId="0" fillId="0" borderId="0" applyFont="0" applyFill="0" applyBorder="0" applyAlignment="0" applyProtection="0">
      <alignment vertical="center"/>
      <protection/>
    </xf>
    <xf numFmtId="0" fontId="4" fillId="15" borderId="0" applyNumberFormat="0" applyBorder="0" applyAlignment="0" applyProtection="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0" fontId="0" fillId="0" borderId="0">
      <alignment vertical="center"/>
      <protection/>
    </xf>
    <xf numFmtId="0" fontId="0" fillId="0" borderId="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0" fontId="4" fillId="6" borderId="0" applyNumberFormat="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0" fontId="0" fillId="7" borderId="13" applyNumberFormat="0" applyFont="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0" fontId="4" fillId="2" borderId="0" applyNumberFormat="0" applyBorder="0" applyAlignment="0" applyProtection="0">
      <alignment vertical="center"/>
      <protection/>
    </xf>
    <xf numFmtId="176" fontId="0" fillId="0" borderId="0" applyFont="0" applyFill="0" applyBorder="0" applyAlignment="0" applyProtection="0">
      <alignment vertical="center"/>
      <protection/>
    </xf>
    <xf numFmtId="0" fontId="0" fillId="0" borderId="0">
      <alignment vertical="center"/>
      <protection/>
    </xf>
    <xf numFmtId="0" fontId="44" fillId="0" borderId="0" applyNumberFormat="0" applyFill="0" applyBorder="0" applyAlignment="0" applyProtection="0">
      <alignment vertical="center"/>
      <protection/>
    </xf>
    <xf numFmtId="176" fontId="0" fillId="0" borderId="0" applyFont="0" applyFill="0" applyBorder="0" applyAlignment="0" applyProtection="0">
      <alignment vertical="center"/>
      <protection/>
    </xf>
    <xf numFmtId="0" fontId="0" fillId="0" borderId="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0" fontId="4" fillId="9" borderId="0" applyNumberFormat="0" applyBorder="0" applyAlignment="0" applyProtection="0">
      <alignment vertical="center"/>
      <protection/>
    </xf>
    <xf numFmtId="0" fontId="4" fillId="4" borderId="0" applyNumberFormat="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0" fontId="0" fillId="0" borderId="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0" fontId="0" fillId="0" borderId="0">
      <alignment vertical="center"/>
      <protection/>
    </xf>
    <xf numFmtId="176" fontId="0" fillId="0" borderId="0" applyFont="0" applyFill="0" applyBorder="0" applyAlignment="0" applyProtection="0">
      <alignment vertical="center"/>
      <protection/>
    </xf>
    <xf numFmtId="0" fontId="0" fillId="0" borderId="0">
      <alignment vertical="center"/>
      <protection/>
    </xf>
    <xf numFmtId="0" fontId="0" fillId="0" borderId="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0" fontId="0" fillId="0" borderId="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0" fontId="0" fillId="0" borderId="0">
      <alignment vertical="center"/>
      <protection/>
    </xf>
    <xf numFmtId="0" fontId="54" fillId="0" borderId="0">
      <alignment vertical="center"/>
      <protection/>
    </xf>
    <xf numFmtId="0" fontId="0" fillId="0" borderId="0">
      <alignment vertical="center"/>
      <protection/>
    </xf>
    <xf numFmtId="0" fontId="0" fillId="0" borderId="0">
      <alignment vertical="center"/>
      <protection/>
    </xf>
    <xf numFmtId="0" fontId="38" fillId="17" borderId="0" applyNumberFormat="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0" fontId="0" fillId="0" borderId="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pplyNumberFormat="0" applyFill="0" applyBorder="0" applyAlignment="0" applyProtection="0">
      <alignment vertical="center"/>
      <protection/>
    </xf>
    <xf numFmtId="0" fontId="0" fillId="0" borderId="0">
      <alignment vertical="center"/>
      <protection/>
    </xf>
    <xf numFmtId="43"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0" fontId="4" fillId="0" borderId="0">
      <alignment vertical="center"/>
      <protection/>
    </xf>
    <xf numFmtId="0" fontId="0" fillId="0" borderId="0">
      <alignment vertical="center"/>
      <protection/>
    </xf>
    <xf numFmtId="176" fontId="0" fillId="0" borderId="0" applyFon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0" borderId="0" applyNumberFormat="0" applyFill="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0" fontId="0" fillId="0" borderId="0">
      <alignment vertical="center"/>
      <protection/>
    </xf>
    <xf numFmtId="176" fontId="0" fillId="0" borderId="0" applyFont="0" applyFill="0" applyBorder="0" applyAlignment="0" applyProtection="0">
      <alignment vertical="center"/>
      <protection/>
    </xf>
    <xf numFmtId="0" fontId="0" fillId="0" borderId="0">
      <alignment vertical="center"/>
      <protection/>
    </xf>
    <xf numFmtId="176" fontId="0" fillId="0" borderId="0" applyFont="0" applyFill="0" applyBorder="0" applyAlignment="0" applyProtection="0">
      <alignment vertical="center"/>
      <protection/>
    </xf>
    <xf numFmtId="0" fontId="0" fillId="0" borderId="0">
      <alignment vertical="center"/>
      <protection/>
    </xf>
    <xf numFmtId="0" fontId="33" fillId="20" borderId="0" applyNumberFormat="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0" fontId="0" fillId="0" borderId="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0" fontId="4" fillId="9"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4" fillId="2" borderId="0" applyNumberFormat="0" applyBorder="0" applyAlignment="0" applyProtection="0">
      <alignment vertical="center"/>
      <protection/>
    </xf>
    <xf numFmtId="0" fontId="48" fillId="0" borderId="0" applyNumberFormat="0" applyFill="0" applyBorder="0" applyAlignment="0" applyProtection="0">
      <alignment vertical="center"/>
      <protection/>
    </xf>
    <xf numFmtId="0" fontId="0" fillId="0" borderId="0">
      <alignment vertical="center"/>
      <protection/>
    </xf>
    <xf numFmtId="0" fontId="51" fillId="22" borderId="14" applyNumberFormat="0" applyAlignment="0" applyProtection="0">
      <alignment vertical="center"/>
      <protection/>
    </xf>
    <xf numFmtId="0" fontId="0" fillId="0" borderId="0">
      <alignment vertical="center"/>
      <protection/>
    </xf>
    <xf numFmtId="0" fontId="0" fillId="0" borderId="0">
      <alignment vertical="center"/>
      <protection/>
    </xf>
    <xf numFmtId="0" fontId="4" fillId="11" borderId="0" applyNumberFormat="0" applyBorder="0" applyAlignment="0" applyProtection="0">
      <alignment vertical="center"/>
      <protection/>
    </xf>
    <xf numFmtId="0" fontId="0" fillId="0" borderId="0">
      <alignment vertical="center"/>
      <protection/>
    </xf>
    <xf numFmtId="0" fontId="33" fillId="1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43" fontId="0" fillId="0" borderId="0" applyFont="0" applyFill="0" applyBorder="0" applyAlignment="0" applyProtection="0">
      <alignment vertical="center"/>
      <protection/>
    </xf>
    <xf numFmtId="0" fontId="0" fillId="0" borderId="0">
      <alignment vertical="center"/>
      <protection/>
    </xf>
    <xf numFmtId="0" fontId="33" fillId="18" borderId="0" applyNumberFormat="0" applyBorder="0" applyAlignment="0" applyProtection="0">
      <alignment vertical="center"/>
      <protection/>
    </xf>
    <xf numFmtId="0" fontId="34" fillId="4" borderId="0" applyNumberFormat="0" applyBorder="0" applyAlignment="0" applyProtection="0">
      <alignment vertical="center"/>
      <protection/>
    </xf>
    <xf numFmtId="0" fontId="0" fillId="0" borderId="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0" fontId="0" fillId="0" borderId="0">
      <alignment vertical="center"/>
      <protection/>
    </xf>
    <xf numFmtId="0" fontId="4" fillId="4" borderId="0" applyNumberFormat="0" applyBorder="0" applyAlignment="0" applyProtection="0">
      <alignment vertical="center"/>
      <protection/>
    </xf>
    <xf numFmtId="0" fontId="0" fillId="0" borderId="0">
      <alignment vertical="center"/>
      <protection/>
    </xf>
    <xf numFmtId="9" fontId="0" fillId="0" borderId="0" applyFont="0" applyFill="0" applyBorder="0" applyAlignment="0" applyProtection="0">
      <alignment vertical="center"/>
      <protection/>
    </xf>
    <xf numFmtId="0" fontId="4"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176" fontId="0" fillId="0" borderId="0" applyFont="0" applyFill="0" applyBorder="0" applyAlignment="0" applyProtection="0">
      <alignment vertical="center"/>
      <protection/>
    </xf>
    <xf numFmtId="0" fontId="4" fillId="0" borderId="0">
      <alignment vertical="center"/>
      <protection/>
    </xf>
    <xf numFmtId="0" fontId="38" fillId="17" borderId="0" applyNumberFormat="0" applyBorder="0" applyAlignment="0" applyProtection="0">
      <alignment vertical="center"/>
      <protection/>
    </xf>
    <xf numFmtId="176" fontId="0" fillId="0" borderId="0" applyFont="0" applyFill="0" applyBorder="0" applyAlignment="0" applyProtection="0">
      <alignment vertical="center"/>
      <protection/>
    </xf>
    <xf numFmtId="0" fontId="0" fillId="0" borderId="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0" fontId="0" fillId="0" borderId="0">
      <alignment vertical="center"/>
      <protection/>
    </xf>
    <xf numFmtId="176" fontId="0" fillId="0" borderId="0" applyFont="0" applyFill="0" applyBorder="0" applyAlignment="0" applyProtection="0">
      <alignment vertical="center"/>
      <protection/>
    </xf>
    <xf numFmtId="0" fontId="0" fillId="0" borderId="0">
      <alignment vertical="center"/>
      <protection/>
    </xf>
    <xf numFmtId="0" fontId="33" fillId="17" borderId="0" applyNumberFormat="0" applyBorder="0" applyAlignment="0" applyProtection="0">
      <alignment vertical="center"/>
      <protection/>
    </xf>
    <xf numFmtId="0" fontId="0" fillId="0" borderId="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0" fontId="38" fillId="25" borderId="0" applyNumberFormat="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0" fontId="0" fillId="0" borderId="0">
      <alignment vertical="center"/>
      <protection/>
    </xf>
    <xf numFmtId="0" fontId="4" fillId="10" borderId="0" applyNumberFormat="0" applyBorder="0" applyAlignment="0" applyProtection="0">
      <alignment vertical="center"/>
      <protection/>
    </xf>
    <xf numFmtId="0" fontId="0" fillId="0" borderId="0">
      <alignment vertical="center"/>
      <protection/>
    </xf>
    <xf numFmtId="176" fontId="0" fillId="0" borderId="0" applyFont="0" applyFill="0" applyBorder="0" applyAlignment="0" applyProtection="0">
      <alignment vertical="center"/>
      <protection/>
    </xf>
    <xf numFmtId="0" fontId="0" fillId="0" borderId="0">
      <alignment vertical="center"/>
      <protection/>
    </xf>
    <xf numFmtId="0" fontId="40" fillId="6" borderId="0" applyNumberFormat="0" applyBorder="0" applyAlignment="0" applyProtection="0">
      <alignment vertical="center"/>
      <protection/>
    </xf>
    <xf numFmtId="176" fontId="0" fillId="0" borderId="0" applyFont="0" applyFill="0" applyBorder="0" applyAlignment="0" applyProtection="0">
      <alignment vertical="center"/>
      <protection/>
    </xf>
    <xf numFmtId="0" fontId="4" fillId="15" borderId="0" applyNumberFormat="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0" fontId="0" fillId="0" borderId="0">
      <alignment vertical="center"/>
      <protection/>
    </xf>
    <xf numFmtId="0" fontId="0" fillId="0" borderId="0">
      <alignment vertical="center"/>
      <protection/>
    </xf>
    <xf numFmtId="9"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0" fontId="4" fillId="6" borderId="0" applyNumberFormat="0" applyBorder="0" applyAlignment="0" applyProtection="0">
      <alignment vertical="center"/>
      <protection/>
    </xf>
    <xf numFmtId="0" fontId="0" fillId="0" borderId="0">
      <alignment vertical="center"/>
      <protection/>
    </xf>
    <xf numFmtId="176" fontId="0" fillId="0" borderId="0" applyFont="0" applyFill="0" applyBorder="0" applyAlignment="0" applyProtection="0">
      <alignment vertical="center"/>
      <protection/>
    </xf>
    <xf numFmtId="0" fontId="0" fillId="0" borderId="0">
      <alignment vertical="center"/>
      <protection/>
    </xf>
    <xf numFmtId="0" fontId="4"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0" fontId="0" fillId="0" borderId="0">
      <alignment vertical="center"/>
      <protection/>
    </xf>
    <xf numFmtId="0" fontId="0" fillId="0" borderId="0">
      <alignment vertical="center"/>
      <protection/>
    </xf>
    <xf numFmtId="176" fontId="0" fillId="0" borderId="0" applyFont="0" applyFill="0" applyBorder="0" applyAlignment="0" applyProtection="0">
      <alignment vertical="center"/>
      <protection/>
    </xf>
    <xf numFmtId="0" fontId="0" fillId="0" borderId="0">
      <alignment vertical="center"/>
      <protection/>
    </xf>
    <xf numFmtId="0" fontId="0" fillId="0" borderId="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0" fontId="0" fillId="0" borderId="0">
      <alignment vertical="center"/>
      <protection/>
    </xf>
    <xf numFmtId="0" fontId="0" fillId="0" borderId="0">
      <alignment vertical="center"/>
      <protection/>
    </xf>
    <xf numFmtId="176" fontId="0" fillId="0" borderId="0" applyFont="0" applyFill="0" applyBorder="0" applyAlignment="0" applyProtection="0">
      <alignment vertical="center"/>
      <protection/>
    </xf>
    <xf numFmtId="0" fontId="4" fillId="0" borderId="0">
      <alignment vertical="center"/>
      <protection/>
    </xf>
    <xf numFmtId="0" fontId="4" fillId="9" borderId="0" applyNumberFormat="0" applyBorder="0" applyAlignment="0" applyProtection="0">
      <alignment vertical="center"/>
      <protection/>
    </xf>
    <xf numFmtId="176" fontId="0" fillId="0" borderId="0" applyFont="0" applyFill="0" applyBorder="0" applyAlignment="0" applyProtection="0">
      <alignment vertical="center"/>
      <protection/>
    </xf>
    <xf numFmtId="1" fontId="54" fillId="0" borderId="0">
      <alignment vertical="center"/>
      <protection/>
    </xf>
    <xf numFmtId="0" fontId="33" fillId="17" borderId="0" applyNumberFormat="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12" borderId="0" applyNumberFormat="0" applyBorder="0" applyAlignment="0" applyProtection="0">
      <alignment vertical="center"/>
      <protection/>
    </xf>
    <xf numFmtId="0" fontId="4" fillId="2" borderId="0" applyNumberFormat="0" applyBorder="0" applyAlignment="0" applyProtection="0">
      <alignment vertical="center"/>
      <protection/>
    </xf>
    <xf numFmtId="0" fontId="4" fillId="2" borderId="0" applyNumberFormat="0" applyBorder="0" applyAlignment="0" applyProtection="0">
      <alignment vertical="center"/>
      <protection/>
    </xf>
    <xf numFmtId="176"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0" fontId="4" fillId="3" borderId="0" applyNumberFormat="0" applyBorder="0" applyAlignment="0" applyProtection="0">
      <alignment vertical="center"/>
      <protection/>
    </xf>
    <xf numFmtId="0" fontId="0" fillId="0" borderId="0">
      <alignment vertical="center"/>
      <protection/>
    </xf>
    <xf numFmtId="0" fontId="4" fillId="0" borderId="0">
      <alignment vertical="center"/>
      <protection/>
    </xf>
    <xf numFmtId="43" fontId="0" fillId="0" borderId="0" applyFont="0" applyFill="0" applyBorder="0" applyAlignment="0" applyProtection="0">
      <alignment vertical="center"/>
      <protection/>
    </xf>
    <xf numFmtId="0" fontId="0" fillId="0" borderId="0">
      <alignment vertical="center"/>
      <protection/>
    </xf>
    <xf numFmtId="0" fontId="4" fillId="3" borderId="0" applyNumberFormat="0" applyBorder="0" applyAlignment="0" applyProtection="0">
      <alignment vertical="center"/>
      <protection/>
    </xf>
    <xf numFmtId="0" fontId="0" fillId="0" borderId="0">
      <alignment vertical="center"/>
      <protection/>
    </xf>
    <xf numFmtId="176" fontId="0" fillId="0" borderId="0" applyFont="0" applyFill="0" applyBorder="0" applyAlignment="0" applyProtection="0">
      <alignment vertical="center"/>
      <protection/>
    </xf>
    <xf numFmtId="0" fontId="0" fillId="0" borderId="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0" fontId="0" fillId="0" borderId="0">
      <alignment vertical="center"/>
      <protection/>
    </xf>
    <xf numFmtId="0" fontId="0" fillId="0" borderId="0">
      <alignment vertical="center"/>
      <protection/>
    </xf>
    <xf numFmtId="176"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0" fontId="0" fillId="0" borderId="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0" fontId="0" fillId="0" borderId="0">
      <alignment vertical="center"/>
      <protection/>
    </xf>
    <xf numFmtId="0" fontId="0" fillId="0" borderId="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0" fontId="0" fillId="0" borderId="0">
      <alignment vertical="center"/>
      <protection/>
    </xf>
    <xf numFmtId="0" fontId="0" fillId="0" borderId="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0" fontId="0" fillId="0" borderId="0">
      <alignment vertical="center"/>
      <protection/>
    </xf>
    <xf numFmtId="0" fontId="0" fillId="0" borderId="0">
      <alignment vertical="center"/>
      <protection/>
    </xf>
    <xf numFmtId="176" fontId="0" fillId="0" borderId="0" applyFont="0" applyFill="0" applyBorder="0" applyAlignment="0" applyProtection="0">
      <alignment vertical="center"/>
      <protection/>
    </xf>
    <xf numFmtId="0" fontId="0" fillId="0" borderId="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0" fontId="0" fillId="0" borderId="0">
      <alignment vertical="center"/>
      <protection/>
    </xf>
    <xf numFmtId="0" fontId="4" fillId="3" borderId="0" applyNumberFormat="0" applyBorder="0" applyAlignment="0" applyProtection="0">
      <alignment vertical="center"/>
      <protection/>
    </xf>
    <xf numFmtId="0" fontId="0" fillId="0" borderId="0">
      <alignment vertical="center"/>
      <protection/>
    </xf>
    <xf numFmtId="176" fontId="0" fillId="0" borderId="0" applyFont="0" applyFill="0" applyBorder="0" applyAlignment="0" applyProtection="0">
      <alignment vertical="center"/>
      <protection/>
    </xf>
    <xf numFmtId="0" fontId="48" fillId="0" borderId="0" applyNumberFormat="0" applyFill="0" applyBorder="0" applyAlignment="0" applyProtection="0">
      <alignment vertical="center"/>
      <protection/>
    </xf>
    <xf numFmtId="0" fontId="0" fillId="0" borderId="0">
      <alignment vertical="center"/>
      <protection/>
    </xf>
    <xf numFmtId="176" fontId="0" fillId="0" borderId="0" applyFont="0" applyFill="0" applyBorder="0" applyAlignment="0" applyProtection="0">
      <alignment vertical="center"/>
      <protection/>
    </xf>
    <xf numFmtId="0" fontId="0" fillId="0" borderId="0">
      <alignment vertical="center"/>
      <protection/>
    </xf>
    <xf numFmtId="0" fontId="0" fillId="0" borderId="0">
      <alignment vertical="center"/>
      <protection/>
    </xf>
    <xf numFmtId="176" fontId="0" fillId="0" borderId="0" applyFont="0" applyFill="0" applyBorder="0" applyAlignment="0" applyProtection="0">
      <alignment vertical="center"/>
      <protection/>
    </xf>
    <xf numFmtId="0" fontId="0" fillId="0" borderId="0">
      <alignment vertical="center"/>
      <protection/>
    </xf>
    <xf numFmtId="43" fontId="0" fillId="0" borderId="0" applyFont="0" applyFill="0" applyBorder="0" applyAlignment="0" applyProtection="0">
      <alignment vertical="center"/>
      <protection/>
    </xf>
    <xf numFmtId="0" fontId="4"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0" fontId="0" fillId="0" borderId="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0" fontId="0" fillId="0" borderId="0">
      <alignment vertical="center"/>
      <protection/>
    </xf>
    <xf numFmtId="176"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0" fontId="4" fillId="2" borderId="0" applyNumberFormat="0" applyBorder="0" applyAlignment="0" applyProtection="0">
      <alignment vertical="center"/>
      <protection/>
    </xf>
    <xf numFmtId="0" fontId="35" fillId="3" borderId="12" applyNumberFormat="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0" fontId="0" fillId="0" borderId="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0" fontId="0" fillId="0" borderId="0">
      <alignment vertical="center"/>
      <protection/>
    </xf>
    <xf numFmtId="0" fontId="0" fillId="0" borderId="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0" fontId="33" fillId="16" borderId="0" applyNumberFormat="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0" fontId="4" fillId="5" borderId="0" applyNumberFormat="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0" fontId="4" fillId="0" borderId="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0" fontId="0" fillId="0" borderId="0">
      <alignment vertical="center"/>
      <protection/>
    </xf>
    <xf numFmtId="176"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0" fontId="38" fillId="5" borderId="0" applyNumberFormat="0" applyBorder="0" applyAlignment="0" applyProtection="0">
      <alignment vertical="center"/>
      <protection/>
    </xf>
    <xf numFmtId="176" fontId="0" fillId="0" borderId="0" applyFont="0" applyFill="0" applyBorder="0" applyAlignment="0" applyProtection="0">
      <alignment vertical="center"/>
      <protection/>
    </xf>
    <xf numFmtId="42" fontId="0" fillId="0" borderId="0" applyFont="0" applyFill="0" applyBorder="0" applyAlignment="0" applyProtection="0">
      <alignment vertical="center"/>
      <protection/>
    </xf>
    <xf numFmtId="177" fontId="0" fillId="0" borderId="0" applyFont="0" applyFill="0" applyBorder="0" applyAlignment="0" applyProtection="0">
      <alignment vertical="center"/>
      <protection/>
    </xf>
    <xf numFmtId="177" fontId="0" fillId="0" borderId="0" applyFont="0" applyFill="0" applyBorder="0" applyAlignment="0" applyProtection="0">
      <alignment vertical="center"/>
      <protection/>
    </xf>
    <xf numFmtId="0" fontId="35" fillId="11" borderId="12" applyNumberFormat="0" applyAlignment="0" applyProtection="0">
      <alignment vertical="center"/>
      <protection/>
    </xf>
    <xf numFmtId="0" fontId="33" fillId="12" borderId="0" applyNumberFormat="0" applyBorder="0" applyAlignment="0" applyProtection="0">
      <alignment vertical="center"/>
      <protection/>
    </xf>
    <xf numFmtId="0" fontId="4"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43" fontId="0" fillId="0" borderId="0" applyFont="0" applyFill="0" applyBorder="0" applyAlignment="0" applyProtection="0">
      <alignment vertical="center"/>
      <protection/>
    </xf>
    <xf numFmtId="0" fontId="35" fillId="11" borderId="12" applyNumberFormat="0" applyAlignment="0" applyProtection="0">
      <alignment vertical="center"/>
      <protection/>
    </xf>
    <xf numFmtId="0" fontId="35" fillId="11" borderId="12" applyNumberFormat="0" applyAlignment="0" applyProtection="0">
      <alignment vertical="center"/>
      <protection/>
    </xf>
    <xf numFmtId="0" fontId="4" fillId="5" borderId="0" applyNumberFormat="0" applyBorder="0" applyAlignment="0" applyProtection="0">
      <alignment vertical="center"/>
      <protection/>
    </xf>
    <xf numFmtId="0" fontId="35" fillId="11" borderId="12" applyNumberFormat="0" applyAlignment="0" applyProtection="0">
      <alignment vertical="center"/>
      <protection/>
    </xf>
    <xf numFmtId="0" fontId="4" fillId="5" borderId="0" applyNumberFormat="0" applyBorder="0" applyAlignment="0" applyProtection="0">
      <alignment vertical="center"/>
      <protection/>
    </xf>
    <xf numFmtId="0" fontId="35" fillId="3" borderId="12" applyNumberFormat="0" applyAlignment="0" applyProtection="0">
      <alignment vertical="center"/>
      <protection/>
    </xf>
    <xf numFmtId="0" fontId="0" fillId="0" borderId="0">
      <alignment vertical="center"/>
      <protection/>
    </xf>
    <xf numFmtId="9" fontId="0" fillId="0" borderId="0" applyFont="0" applyFill="0" applyBorder="0" applyAlignment="0" applyProtection="0">
      <alignment vertical="center"/>
      <protection/>
    </xf>
    <xf numFmtId="0" fontId="0" fillId="0" borderId="0">
      <alignment vertical="center"/>
      <protection/>
    </xf>
    <xf numFmtId="0" fontId="33" fillId="19" borderId="0" applyNumberFormat="0" applyBorder="0" applyAlignment="0" applyProtection="0">
      <alignment vertical="center"/>
      <protection/>
    </xf>
    <xf numFmtId="43" fontId="0" fillId="0" borderId="0" applyFont="0" applyFill="0" applyBorder="0" applyAlignment="0" applyProtection="0">
      <alignment vertical="center"/>
      <protection/>
    </xf>
    <xf numFmtId="0" fontId="4" fillId="5" borderId="0" applyNumberFormat="0" applyBorder="0" applyAlignment="0" applyProtection="0">
      <alignment vertical="center"/>
      <protection/>
    </xf>
    <xf numFmtId="0" fontId="0" fillId="0" borderId="0">
      <alignment vertical="center"/>
      <protection/>
    </xf>
    <xf numFmtId="0" fontId="35" fillId="3" borderId="12" applyNumberFormat="0" applyAlignment="0" applyProtection="0">
      <alignment vertical="center"/>
      <protection/>
    </xf>
    <xf numFmtId="0" fontId="35" fillId="3" borderId="12" applyNumberFormat="0" applyAlignment="0" applyProtection="0">
      <alignment vertical="center"/>
      <protection/>
    </xf>
    <xf numFmtId="176" fontId="0" fillId="0" borderId="0" applyFont="0" applyFill="0" applyBorder="0" applyAlignment="0" applyProtection="0">
      <alignment vertical="center"/>
      <protection/>
    </xf>
    <xf numFmtId="0" fontId="35" fillId="3" borderId="12" applyNumberFormat="0" applyAlignment="0" applyProtection="0">
      <alignment vertical="center"/>
      <protection/>
    </xf>
    <xf numFmtId="0" fontId="0" fillId="0" borderId="0">
      <alignment vertical="center"/>
      <protection/>
    </xf>
    <xf numFmtId="0" fontId="33" fillId="17" borderId="0" applyNumberFormat="0" applyBorder="0" applyAlignment="0" applyProtection="0">
      <alignment vertical="center"/>
      <protection/>
    </xf>
    <xf numFmtId="0" fontId="4" fillId="10" borderId="0" applyNumberFormat="0" applyBorder="0" applyAlignment="0" applyProtection="0">
      <alignment vertical="center"/>
      <protection/>
    </xf>
    <xf numFmtId="0" fontId="0" fillId="0" borderId="0">
      <alignment vertical="center"/>
      <protection/>
    </xf>
    <xf numFmtId="0" fontId="35" fillId="11" borderId="12" applyNumberFormat="0" applyAlignment="0" applyProtection="0">
      <alignment vertical="center"/>
      <protection/>
    </xf>
    <xf numFmtId="0" fontId="35" fillId="11" borderId="12" applyNumberFormat="0" applyAlignment="0" applyProtection="0">
      <alignment vertical="center"/>
      <protection/>
    </xf>
    <xf numFmtId="43" fontId="0" fillId="0" borderId="0" applyFont="0" applyFill="0" applyBorder="0" applyAlignment="0" applyProtection="0">
      <alignment vertical="center"/>
      <protection/>
    </xf>
    <xf numFmtId="0" fontId="4" fillId="4" borderId="0" applyNumberFormat="0" applyBorder="0" applyAlignment="0" applyProtection="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181" fontId="1" fillId="0" borderId="11">
      <alignment vertical="center"/>
      <protection locked="0"/>
    </xf>
    <xf numFmtId="0" fontId="0" fillId="0" borderId="0">
      <alignment vertical="center"/>
      <protection/>
    </xf>
    <xf numFmtId="0" fontId="51" fillId="22" borderId="14" applyNumberFormat="0" applyAlignment="0" applyProtection="0">
      <alignment vertical="center"/>
      <protection/>
    </xf>
    <xf numFmtId="0" fontId="35" fillId="11" borderId="12" applyNumberFormat="0" applyAlignment="0" applyProtection="0">
      <alignment vertical="center"/>
      <protection/>
    </xf>
    <xf numFmtId="0" fontId="33" fillId="19"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176" fontId="0" fillId="0" borderId="0" applyFont="0" applyFill="0" applyBorder="0" applyAlignment="0" applyProtection="0">
      <alignment vertical="center"/>
      <protection/>
    </xf>
    <xf numFmtId="0" fontId="0" fillId="0" borderId="0">
      <alignment vertical="center"/>
      <protection/>
    </xf>
    <xf numFmtId="0" fontId="35" fillId="11" borderId="12" applyNumberFormat="0" applyAlignment="0" applyProtection="0">
      <alignment vertical="center"/>
      <protection/>
    </xf>
    <xf numFmtId="0" fontId="35" fillId="11" borderId="12" applyNumberFormat="0" applyAlignment="0" applyProtection="0">
      <alignment vertical="center"/>
      <protection/>
    </xf>
    <xf numFmtId="0" fontId="4" fillId="5" borderId="0" applyNumberFormat="0" applyBorder="0" applyAlignment="0" applyProtection="0">
      <alignment vertical="center"/>
      <protection/>
    </xf>
    <xf numFmtId="0" fontId="4" fillId="5" borderId="0" applyNumberFormat="0" applyBorder="0" applyAlignment="0" applyProtection="0">
      <alignment vertical="center"/>
      <protection/>
    </xf>
    <xf numFmtId="0" fontId="0" fillId="0" borderId="0">
      <alignment vertical="center"/>
      <protection/>
    </xf>
    <xf numFmtId="0" fontId="4" fillId="10" borderId="0" applyNumberFormat="0" applyBorder="0" applyAlignment="0" applyProtection="0">
      <alignment vertical="center"/>
      <protection/>
    </xf>
    <xf numFmtId="0" fontId="0" fillId="0" borderId="0">
      <alignment vertical="center"/>
      <protection/>
    </xf>
    <xf numFmtId="0" fontId="4" fillId="5" borderId="0" applyNumberFormat="0" applyBorder="0" applyAlignment="0" applyProtection="0">
      <alignment vertical="center"/>
      <protection/>
    </xf>
    <xf numFmtId="0" fontId="35" fillId="11" borderId="12" applyNumberFormat="0" applyAlignment="0" applyProtection="0">
      <alignment vertical="center"/>
      <protection/>
    </xf>
    <xf numFmtId="0" fontId="35" fillId="11" borderId="12" applyNumberFormat="0" applyAlignment="0" applyProtection="0">
      <alignment vertical="center"/>
      <protection/>
    </xf>
    <xf numFmtId="0" fontId="0" fillId="0" borderId="0">
      <alignment vertical="center"/>
      <protection/>
    </xf>
    <xf numFmtId="0" fontId="0" fillId="0" borderId="0">
      <alignment vertical="center"/>
      <protection/>
    </xf>
    <xf numFmtId="176" fontId="0" fillId="0" borderId="0" applyFont="0" applyFill="0" applyBorder="0" applyAlignment="0" applyProtection="0">
      <alignment vertical="center"/>
      <protection/>
    </xf>
    <xf numFmtId="0" fontId="4"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35" fillId="3" borderId="12" applyNumberFormat="0" applyAlignment="0" applyProtection="0">
      <alignment vertical="center"/>
      <protection/>
    </xf>
    <xf numFmtId="0" fontId="35" fillId="3" borderId="12" applyNumberFormat="0" applyAlignment="0" applyProtection="0">
      <alignment vertical="center"/>
      <protection/>
    </xf>
    <xf numFmtId="0" fontId="35" fillId="3" borderId="12" applyNumberFormat="0" applyAlignment="0" applyProtection="0">
      <alignment vertical="center"/>
      <protection/>
    </xf>
    <xf numFmtId="0" fontId="0" fillId="0" borderId="0">
      <alignment vertical="center"/>
      <protection/>
    </xf>
    <xf numFmtId="0" fontId="35" fillId="3" borderId="12" applyNumberFormat="0" applyAlignment="0" applyProtection="0">
      <alignment vertical="center"/>
      <protection/>
    </xf>
    <xf numFmtId="0" fontId="35" fillId="3" borderId="12" applyNumberFormat="0" applyAlignment="0" applyProtection="0">
      <alignment vertical="center"/>
      <protection/>
    </xf>
    <xf numFmtId="0" fontId="35" fillId="11" borderId="12" applyNumberFormat="0" applyAlignment="0" applyProtection="0">
      <alignment vertical="center"/>
      <protection/>
    </xf>
    <xf numFmtId="0" fontId="35" fillId="3" borderId="12" applyNumberFormat="0" applyAlignment="0" applyProtection="0">
      <alignment vertical="center"/>
      <protection/>
    </xf>
    <xf numFmtId="0" fontId="51" fillId="22" borderId="14" applyNumberFormat="0" applyAlignment="0" applyProtection="0">
      <alignment vertical="center"/>
      <protection/>
    </xf>
    <xf numFmtId="0" fontId="51" fillId="22" borderId="14" applyNumberFormat="0" applyAlignment="0" applyProtection="0">
      <alignment vertical="center"/>
      <protection/>
    </xf>
    <xf numFmtId="0" fontId="34" fillId="4" borderId="0" applyNumberFormat="0" applyBorder="0" applyAlignment="0" applyProtection="0">
      <alignment vertical="center"/>
      <protection/>
    </xf>
    <xf numFmtId="0" fontId="51" fillId="22" borderId="14" applyNumberFormat="0" applyAlignment="0" applyProtection="0">
      <alignment vertical="center"/>
      <protection/>
    </xf>
    <xf numFmtId="0" fontId="51" fillId="22" borderId="14" applyNumberFormat="0" applyAlignment="0" applyProtection="0">
      <alignment vertical="center"/>
      <protection/>
    </xf>
    <xf numFmtId="0" fontId="51" fillId="22" borderId="14" applyNumberFormat="0" applyAlignment="0" applyProtection="0">
      <alignment vertical="center"/>
      <protection/>
    </xf>
    <xf numFmtId="0" fontId="51" fillId="22" borderId="14" applyNumberFormat="0" applyAlignment="0" applyProtection="0">
      <alignment vertical="center"/>
      <protection/>
    </xf>
    <xf numFmtId="0" fontId="51" fillId="22" borderId="14" applyNumberFormat="0" applyAlignment="0" applyProtection="0">
      <alignment vertical="center"/>
      <protection/>
    </xf>
    <xf numFmtId="0" fontId="51" fillId="22" borderId="14" applyNumberFormat="0" applyAlignment="0" applyProtection="0">
      <alignment vertical="center"/>
      <protection/>
    </xf>
    <xf numFmtId="0" fontId="51" fillId="22" borderId="14" applyNumberFormat="0" applyAlignment="0" applyProtection="0">
      <alignment vertical="center"/>
      <protection/>
    </xf>
    <xf numFmtId="0" fontId="0" fillId="0" borderId="0">
      <alignment vertical="center"/>
      <protection/>
    </xf>
    <xf numFmtId="0" fontId="55" fillId="22" borderId="14" applyNumberFormat="0" applyAlignment="0" applyProtection="0">
      <alignment vertical="center"/>
      <protection/>
    </xf>
    <xf numFmtId="0" fontId="55" fillId="22" borderId="14" applyNumberFormat="0" applyAlignment="0" applyProtection="0">
      <alignment vertical="center"/>
      <protection/>
    </xf>
    <xf numFmtId="0" fontId="55" fillId="22" borderId="14" applyNumberFormat="0" applyAlignment="0" applyProtection="0">
      <alignment vertical="center"/>
      <protection/>
    </xf>
    <xf numFmtId="0" fontId="55" fillId="22" borderId="14" applyNumberFormat="0" applyAlignment="0" applyProtection="0">
      <alignment vertical="center"/>
      <protection/>
    </xf>
    <xf numFmtId="0" fontId="55" fillId="22" borderId="14" applyNumberFormat="0" applyAlignment="0" applyProtection="0">
      <alignment vertical="center"/>
      <protection/>
    </xf>
    <xf numFmtId="0" fontId="55" fillId="22" borderId="14" applyNumberFormat="0" applyAlignment="0" applyProtection="0">
      <alignment vertical="center"/>
      <protection/>
    </xf>
    <xf numFmtId="0" fontId="51" fillId="22" borderId="14" applyNumberFormat="0" applyAlignment="0" applyProtection="0">
      <alignment vertical="center"/>
      <protection/>
    </xf>
    <xf numFmtId="0" fontId="55" fillId="22" borderId="14" applyNumberFormat="0" applyAlignment="0" applyProtection="0">
      <alignment vertical="center"/>
      <protection/>
    </xf>
    <xf numFmtId="0" fontId="34" fillId="4" borderId="0" applyNumberFormat="0" applyBorder="0" applyAlignment="0" applyProtection="0">
      <alignment vertical="center"/>
      <protection/>
    </xf>
    <xf numFmtId="0" fontId="55" fillId="22" borderId="14" applyNumberFormat="0" applyAlignment="0" applyProtection="0">
      <alignment vertical="center"/>
      <protection/>
    </xf>
    <xf numFmtId="0" fontId="55" fillId="22" borderId="14" applyNumberFormat="0" applyAlignment="0" applyProtection="0">
      <alignment vertical="center"/>
      <protection/>
    </xf>
    <xf numFmtId="0" fontId="55" fillId="22" borderId="14" applyNumberFormat="0" applyAlignment="0" applyProtection="0">
      <alignment vertical="center"/>
      <protection/>
    </xf>
    <xf numFmtId="0" fontId="0" fillId="0" borderId="0">
      <alignment vertical="center"/>
      <protection/>
    </xf>
    <xf numFmtId="0" fontId="55" fillId="22" borderId="14" applyNumberFormat="0" applyAlignment="0" applyProtection="0">
      <alignment vertical="center"/>
      <protection/>
    </xf>
    <xf numFmtId="0" fontId="0" fillId="0" borderId="0">
      <alignment vertical="center"/>
      <protection/>
    </xf>
    <xf numFmtId="0" fontId="55" fillId="22" borderId="14" applyNumberFormat="0" applyAlignment="0" applyProtection="0">
      <alignment vertical="center"/>
      <protection/>
    </xf>
    <xf numFmtId="0" fontId="0" fillId="0" borderId="0">
      <alignment vertical="center"/>
      <protection/>
    </xf>
    <xf numFmtId="0" fontId="0" fillId="0" borderId="0">
      <alignment vertical="center"/>
      <protection/>
    </xf>
    <xf numFmtId="0" fontId="51" fillId="22" borderId="14" applyNumberFormat="0" applyAlignment="0" applyProtection="0">
      <alignment vertical="center"/>
      <protection/>
    </xf>
    <xf numFmtId="0" fontId="51" fillId="22" borderId="14" applyNumberFormat="0" applyAlignment="0" applyProtection="0">
      <alignment vertical="center"/>
      <protection/>
    </xf>
    <xf numFmtId="0" fontId="51" fillId="22" borderId="14" applyNumberFormat="0" applyAlignment="0" applyProtection="0">
      <alignment vertical="center"/>
      <protection/>
    </xf>
    <xf numFmtId="0" fontId="51" fillId="22" borderId="14" applyNumberFormat="0" applyAlignment="0" applyProtection="0">
      <alignment vertical="center"/>
      <protection/>
    </xf>
    <xf numFmtId="0" fontId="51" fillId="22" borderId="14" applyNumberFormat="0" applyAlignment="0" applyProtection="0">
      <alignment vertical="center"/>
      <protection/>
    </xf>
    <xf numFmtId="0" fontId="51" fillId="22" borderId="14" applyNumberFormat="0" applyAlignment="0" applyProtection="0">
      <alignment vertical="center"/>
      <protection/>
    </xf>
    <xf numFmtId="0" fontId="51" fillId="22" borderId="14" applyNumberFormat="0" applyAlignment="0" applyProtection="0">
      <alignment vertical="center"/>
      <protection/>
    </xf>
    <xf numFmtId="41" fontId="0" fillId="0" borderId="0" applyFont="0" applyFill="0" applyBorder="0" applyAlignment="0" applyProtection="0">
      <alignment vertical="center"/>
      <protection/>
    </xf>
    <xf numFmtId="0" fontId="51" fillId="22" borderId="14" applyNumberFormat="0" applyAlignment="0" applyProtection="0">
      <alignment vertical="center"/>
      <protection/>
    </xf>
    <xf numFmtId="0" fontId="51" fillId="22" borderId="14" applyNumberFormat="0" applyAlignment="0" applyProtection="0">
      <alignment vertical="center"/>
      <protection/>
    </xf>
    <xf numFmtId="0" fontId="51" fillId="22" borderId="14" applyNumberFormat="0" applyAlignment="0" applyProtection="0">
      <alignment vertical="center"/>
      <protection/>
    </xf>
    <xf numFmtId="0" fontId="51" fillId="22" borderId="14" applyNumberFormat="0" applyAlignment="0" applyProtection="0">
      <alignment vertical="center"/>
      <protection/>
    </xf>
    <xf numFmtId="0" fontId="51" fillId="22" borderId="14" applyNumberFormat="0" applyAlignment="0" applyProtection="0">
      <alignment vertical="center"/>
      <protection/>
    </xf>
    <xf numFmtId="0" fontId="0" fillId="0" borderId="0">
      <alignment vertical="center"/>
      <protection/>
    </xf>
    <xf numFmtId="0" fontId="0" fillId="0" borderId="0">
      <alignment vertical="center"/>
      <protection/>
    </xf>
    <xf numFmtId="0" fontId="4" fillId="7" borderId="0" applyNumberFormat="0" applyBorder="0" applyAlignment="0" applyProtection="0">
      <alignment vertical="center"/>
      <protection/>
    </xf>
    <xf numFmtId="0" fontId="51" fillId="22" borderId="14" applyNumberFormat="0" applyAlignment="0" applyProtection="0">
      <alignment vertical="center"/>
      <protection/>
    </xf>
    <xf numFmtId="0" fontId="51" fillId="22" borderId="14" applyNumberFormat="0" applyAlignment="0" applyProtection="0">
      <alignment vertical="center"/>
      <protection/>
    </xf>
    <xf numFmtId="0" fontId="51" fillId="22" borderId="14" applyNumberFormat="0" applyAlignment="0" applyProtection="0">
      <alignment vertical="center"/>
      <protection/>
    </xf>
    <xf numFmtId="37" fontId="68" fillId="0" borderId="0">
      <alignment vertical="center"/>
      <protection/>
    </xf>
    <xf numFmtId="0" fontId="51" fillId="22" borderId="14" applyNumberFormat="0" applyAlignment="0" applyProtection="0">
      <alignment vertical="center"/>
      <protection/>
    </xf>
    <xf numFmtId="0" fontId="0" fillId="0" borderId="0">
      <alignment vertical="center"/>
      <protection/>
    </xf>
    <xf numFmtId="0" fontId="4" fillId="5" borderId="0" applyNumberFormat="0" applyBorder="0" applyAlignment="0" applyProtection="0">
      <alignment vertical="center"/>
      <protection/>
    </xf>
    <xf numFmtId="0" fontId="51" fillId="22" borderId="14" applyNumberFormat="0" applyAlignment="0" applyProtection="0">
      <alignment vertical="center"/>
      <protection/>
    </xf>
    <xf numFmtId="176" fontId="0" fillId="0" borderId="0" applyFont="0" applyFill="0" applyBorder="0" applyAlignment="0" applyProtection="0">
      <alignment vertical="center"/>
      <protection/>
    </xf>
    <xf numFmtId="0" fontId="0" fillId="0" borderId="0">
      <alignment vertical="center"/>
      <protection/>
    </xf>
    <xf numFmtId="0" fontId="4" fillId="9" borderId="0" applyNumberFormat="0" applyBorder="0" applyAlignment="0" applyProtection="0">
      <alignment vertical="center"/>
      <protection/>
    </xf>
    <xf numFmtId="1" fontId="1" fillId="0" borderId="11">
      <alignment vertical="center"/>
      <protection locked="0"/>
    </xf>
    <xf numFmtId="0" fontId="4" fillId="3" borderId="0" applyNumberFormat="0" applyBorder="0" applyAlignment="0" applyProtection="0">
      <alignment vertical="center"/>
      <protection/>
    </xf>
    <xf numFmtId="0" fontId="0" fillId="0" borderId="0">
      <alignment vertical="center"/>
      <protection/>
    </xf>
    <xf numFmtId="0" fontId="55" fillId="22" borderId="14" applyNumberFormat="0" applyAlignment="0" applyProtection="0">
      <alignment vertical="center"/>
      <protection/>
    </xf>
    <xf numFmtId="0" fontId="55" fillId="22" borderId="14" applyNumberFormat="0" applyAlignment="0" applyProtection="0">
      <alignment vertical="center"/>
      <protection/>
    </xf>
    <xf numFmtId="0" fontId="0" fillId="0" borderId="0">
      <alignment vertical="center"/>
      <protection/>
    </xf>
    <xf numFmtId="0" fontId="55" fillId="22" borderId="14" applyNumberFormat="0" applyAlignment="0" applyProtection="0">
      <alignment vertical="center"/>
      <protection/>
    </xf>
    <xf numFmtId="0" fontId="40" fillId="6" borderId="0" applyNumberFormat="0" applyBorder="0" applyAlignment="0" applyProtection="0">
      <alignment vertical="center"/>
      <protection/>
    </xf>
    <xf numFmtId="0" fontId="0" fillId="0" borderId="0">
      <alignment vertical="center"/>
      <protection/>
    </xf>
    <xf numFmtId="0" fontId="51" fillId="22" borderId="14" applyNumberFormat="0" applyAlignment="0" applyProtection="0">
      <alignment vertical="center"/>
      <protection/>
    </xf>
    <xf numFmtId="0" fontId="0" fillId="0" borderId="0">
      <alignment vertical="center"/>
      <protection/>
    </xf>
    <xf numFmtId="0" fontId="48" fillId="0" borderId="0" applyNumberFormat="0" applyFill="0" applyBorder="0" applyAlignment="0" applyProtection="0">
      <alignment vertical="center"/>
      <protection/>
    </xf>
    <xf numFmtId="0" fontId="48" fillId="0" borderId="0" applyNumberFormat="0" applyFill="0" applyBorder="0" applyAlignment="0" applyProtection="0">
      <alignment vertical="center"/>
      <protection/>
    </xf>
    <xf numFmtId="0" fontId="48" fillId="0" borderId="0" applyNumberFormat="0" applyFill="0" applyBorder="0" applyAlignment="0" applyProtection="0">
      <alignment vertical="center"/>
      <protection/>
    </xf>
    <xf numFmtId="0" fontId="48" fillId="0" borderId="0" applyNumberFormat="0" applyFill="0" applyBorder="0" applyAlignment="0" applyProtection="0">
      <alignment vertical="center"/>
      <protection/>
    </xf>
    <xf numFmtId="0" fontId="48" fillId="0" borderId="0" applyNumberFormat="0" applyFill="0" applyBorder="0" applyAlignment="0" applyProtection="0">
      <alignment vertical="center"/>
      <protection/>
    </xf>
    <xf numFmtId="0" fontId="48" fillId="0" borderId="0" applyNumberFormat="0" applyFill="0" applyBorder="0" applyAlignment="0" applyProtection="0">
      <alignment vertical="center"/>
      <protection/>
    </xf>
    <xf numFmtId="0" fontId="48" fillId="0" borderId="0" applyNumberFormat="0" applyFill="0" applyBorder="0" applyAlignment="0" applyProtection="0">
      <alignment vertical="center"/>
      <protection/>
    </xf>
    <xf numFmtId="0" fontId="48" fillId="0" borderId="0" applyNumberFormat="0" applyFill="0" applyBorder="0" applyAlignment="0" applyProtection="0">
      <alignment vertical="center"/>
      <protection/>
    </xf>
    <xf numFmtId="0" fontId="48" fillId="0" borderId="0" applyNumberFormat="0" applyFill="0" applyBorder="0" applyAlignment="0" applyProtection="0">
      <alignment vertical="center"/>
      <protection/>
    </xf>
    <xf numFmtId="0" fontId="48" fillId="0" borderId="0" applyNumberFormat="0" applyFill="0" applyBorder="0" applyAlignment="0" applyProtection="0">
      <alignment vertical="center"/>
      <protection/>
    </xf>
    <xf numFmtId="0" fontId="14" fillId="0" borderId="0">
      <alignment vertical="center"/>
      <protection/>
    </xf>
    <xf numFmtId="0" fontId="48" fillId="0" borderId="0" applyNumberFormat="0" applyFill="0" applyBorder="0" applyAlignment="0" applyProtection="0">
      <alignment vertical="center"/>
      <protection/>
    </xf>
    <xf numFmtId="0" fontId="48" fillId="0" borderId="0" applyNumberFormat="0" applyFill="0" applyBorder="0" applyAlignment="0" applyProtection="0">
      <alignment vertical="center"/>
      <protection/>
    </xf>
    <xf numFmtId="0" fontId="48" fillId="0" borderId="0" applyNumberFormat="0" applyFill="0" applyBorder="0" applyAlignment="0" applyProtection="0">
      <alignment vertical="center"/>
      <protection/>
    </xf>
    <xf numFmtId="0" fontId="48" fillId="0" borderId="0" applyNumberFormat="0" applyFill="0" applyBorder="0" applyAlignment="0" applyProtection="0">
      <alignment vertical="center"/>
      <protection/>
    </xf>
    <xf numFmtId="0" fontId="48" fillId="0" borderId="0" applyNumberFormat="0" applyFill="0" applyBorder="0" applyAlignment="0" applyProtection="0">
      <alignment vertical="center"/>
      <protection/>
    </xf>
    <xf numFmtId="0" fontId="48" fillId="0" borderId="0" applyNumberFormat="0" applyFill="0" applyBorder="0" applyAlignment="0" applyProtection="0">
      <alignment vertical="center"/>
      <protection/>
    </xf>
    <xf numFmtId="0" fontId="0" fillId="0" borderId="0">
      <alignment vertical="center"/>
      <protection/>
    </xf>
    <xf numFmtId="182" fontId="0" fillId="0" borderId="0" applyFont="0" applyFill="0" applyBorder="0" applyAlignment="0" applyProtection="0">
      <alignment vertical="center"/>
      <protection/>
    </xf>
    <xf numFmtId="0" fontId="14" fillId="0" borderId="0">
      <alignment vertical="center"/>
      <protection/>
    </xf>
    <xf numFmtId="0" fontId="48" fillId="0" borderId="0" applyNumberFormat="0" applyFill="0" applyBorder="0" applyAlignment="0" applyProtection="0">
      <alignment vertical="center"/>
      <protection/>
    </xf>
    <xf numFmtId="0" fontId="0" fillId="0" borderId="0">
      <alignment vertical="center"/>
      <protection/>
    </xf>
    <xf numFmtId="0" fontId="33" fillId="13" borderId="0" applyNumberFormat="0" applyBorder="0" applyAlignment="0" applyProtection="0">
      <alignment vertical="center"/>
      <protection/>
    </xf>
    <xf numFmtId="0" fontId="38" fillId="12" borderId="0" applyNumberFormat="0" applyBorder="0" applyAlignment="0" applyProtection="0">
      <alignment vertical="center"/>
      <protection/>
    </xf>
    <xf numFmtId="0" fontId="14" fillId="0" borderId="0">
      <alignment vertical="center"/>
      <protection/>
    </xf>
    <xf numFmtId="0" fontId="0" fillId="0" borderId="0">
      <alignment vertical="center"/>
      <protection/>
    </xf>
    <xf numFmtId="0" fontId="48" fillId="0" borderId="0" applyNumberFormat="0" applyFill="0" applyBorder="0" applyAlignment="0" applyProtection="0">
      <alignment vertical="center"/>
      <protection/>
    </xf>
    <xf numFmtId="0" fontId="14" fillId="0" borderId="0">
      <alignment vertical="center"/>
      <protection/>
    </xf>
    <xf numFmtId="0" fontId="44" fillId="0" borderId="0" applyNumberFormat="0" applyFill="0" applyBorder="0" applyAlignment="0" applyProtection="0">
      <alignment vertical="center"/>
      <protection/>
    </xf>
    <xf numFmtId="0" fontId="0" fillId="0" borderId="0">
      <alignment vertical="center"/>
      <protection/>
    </xf>
    <xf numFmtId="0" fontId="44" fillId="0" borderId="0" applyNumberFormat="0" applyFill="0" applyBorder="0" applyAlignment="0" applyProtection="0">
      <alignment vertical="center"/>
      <protection/>
    </xf>
    <xf numFmtId="0" fontId="44" fillId="0" borderId="0" applyNumberFormat="0" applyFill="0" applyBorder="0" applyAlignment="0" applyProtection="0">
      <alignment vertical="center"/>
      <protection/>
    </xf>
    <xf numFmtId="0" fontId="0" fillId="0" borderId="0">
      <alignment vertical="center"/>
      <protection/>
    </xf>
    <xf numFmtId="0" fontId="14" fillId="0" borderId="0">
      <alignment vertical="center"/>
      <protection/>
    </xf>
    <xf numFmtId="0" fontId="44" fillId="0" borderId="0" applyNumberFormat="0" applyFill="0" applyBorder="0" applyAlignment="0" applyProtection="0">
      <alignment vertical="center"/>
      <protection/>
    </xf>
    <xf numFmtId="0" fontId="4" fillId="8" borderId="0" applyNumberFormat="0" applyBorder="0" applyAlignment="0" applyProtection="0">
      <alignment vertical="center"/>
      <protection/>
    </xf>
    <xf numFmtId="0" fontId="4" fillId="5" borderId="0" applyNumberFormat="0" applyBorder="0" applyAlignment="0" applyProtection="0">
      <alignment vertical="center"/>
      <protection/>
    </xf>
    <xf numFmtId="0" fontId="50" fillId="14" borderId="0" applyNumberFormat="0" applyBorder="0" applyAlignment="0" applyProtection="0">
      <alignment vertical="center"/>
      <protection/>
    </xf>
    <xf numFmtId="0" fontId="33" fillId="17" borderId="0" applyNumberFormat="0" applyBorder="0" applyAlignment="0" applyProtection="0">
      <alignment vertical="center"/>
      <protection/>
    </xf>
    <xf numFmtId="0" fontId="4" fillId="0" borderId="0">
      <alignment vertical="center"/>
      <protection/>
    </xf>
    <xf numFmtId="0" fontId="33" fillId="23" borderId="0" applyNumberFormat="0" applyBorder="0" applyAlignment="0" applyProtection="0">
      <alignment vertical="center"/>
      <protection/>
    </xf>
    <xf numFmtId="0" fontId="0" fillId="0" borderId="0">
      <alignment vertical="center"/>
      <protection/>
    </xf>
    <xf numFmtId="176" fontId="0" fillId="0" borderId="0" applyFont="0" applyFill="0" applyBorder="0" applyAlignment="0" applyProtection="0">
      <alignment vertical="center"/>
      <protection/>
    </xf>
    <xf numFmtId="0" fontId="0" fillId="0" borderId="0">
      <alignment vertical="center"/>
      <protection/>
    </xf>
    <xf numFmtId="0" fontId="14" fillId="0" borderId="0">
      <alignment vertical="center"/>
      <protection/>
    </xf>
    <xf numFmtId="0" fontId="0" fillId="0" borderId="0">
      <alignment vertical="center"/>
      <protection/>
    </xf>
    <xf numFmtId="0" fontId="0" fillId="7" borderId="13" applyNumberFormat="0" applyFont="0" applyAlignment="0" applyProtection="0">
      <alignment vertical="center"/>
      <protection/>
    </xf>
    <xf numFmtId="0" fontId="4" fillId="10" borderId="0" applyNumberFormat="0" applyBorder="0" applyAlignment="0" applyProtection="0">
      <alignment vertical="center"/>
      <protection/>
    </xf>
    <xf numFmtId="0" fontId="0" fillId="0" borderId="0">
      <alignment vertical="center"/>
      <protection/>
    </xf>
    <xf numFmtId="0" fontId="33" fillId="12" borderId="0" applyNumberFormat="0" applyBorder="0" applyAlignment="0" applyProtection="0">
      <alignment vertical="center"/>
      <protection/>
    </xf>
    <xf numFmtId="0" fontId="0" fillId="0" borderId="0">
      <alignment vertical="center"/>
      <protection/>
    </xf>
    <xf numFmtId="43" fontId="0" fillId="0" borderId="0" applyFon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0" borderId="0" applyNumberFormat="0" applyFill="0" applyBorder="0" applyAlignment="0" applyProtection="0">
      <alignment vertical="center"/>
      <protection/>
    </xf>
    <xf numFmtId="0" fontId="43" fillId="0" borderId="15" applyNumberFormat="0" applyFill="0" applyAlignment="0" applyProtection="0">
      <alignment vertical="center"/>
      <protection/>
    </xf>
    <xf numFmtId="0" fontId="0" fillId="0" borderId="0">
      <alignment vertical="center"/>
      <protection/>
    </xf>
    <xf numFmtId="0" fontId="0" fillId="0" borderId="0">
      <alignment vertical="center"/>
      <protection/>
    </xf>
    <xf numFmtId="0" fontId="14" fillId="0" borderId="0">
      <alignment vertical="center"/>
      <protection/>
    </xf>
    <xf numFmtId="0" fontId="4" fillId="12" borderId="0" applyNumberFormat="0" applyBorder="0" applyAlignment="0" applyProtection="0">
      <alignment vertical="center"/>
      <protection/>
    </xf>
    <xf numFmtId="0" fontId="0" fillId="0" borderId="0">
      <alignment vertical="center"/>
      <protection/>
    </xf>
    <xf numFmtId="0" fontId="14" fillId="0" borderId="0">
      <alignment vertical="center"/>
      <protection/>
    </xf>
    <xf numFmtId="0" fontId="0" fillId="0" borderId="0">
      <alignment vertical="center"/>
      <protection/>
    </xf>
    <xf numFmtId="0" fontId="51" fillId="22" borderId="14" applyNumberFormat="0" applyAlignment="0" applyProtection="0">
      <alignment vertical="center"/>
      <protection/>
    </xf>
    <xf numFmtId="0" fontId="0" fillId="0" borderId="0">
      <alignment vertical="center"/>
      <protection/>
    </xf>
    <xf numFmtId="0" fontId="33" fillId="18" borderId="0" applyNumberFormat="0" applyBorder="0" applyAlignment="0" applyProtection="0">
      <alignment vertical="center"/>
      <protection/>
    </xf>
    <xf numFmtId="0" fontId="43" fillId="0" borderId="15" applyNumberFormat="0" applyFill="0" applyAlignment="0" applyProtection="0">
      <alignment vertical="center"/>
      <protection/>
    </xf>
    <xf numFmtId="0" fontId="43" fillId="0" borderId="15" applyNumberFormat="0" applyFill="0" applyAlignment="0" applyProtection="0">
      <alignment vertical="center"/>
      <protection/>
    </xf>
    <xf numFmtId="0" fontId="43" fillId="0" borderId="15" applyNumberFormat="0" applyFill="0" applyAlignment="0" applyProtection="0">
      <alignment vertical="center"/>
      <protection/>
    </xf>
    <xf numFmtId="0" fontId="0" fillId="7" borderId="13" applyNumberFormat="0" applyFont="0" applyAlignment="0" applyProtection="0">
      <alignment vertical="center"/>
      <protection/>
    </xf>
    <xf numFmtId="0" fontId="43" fillId="0" borderId="15" applyNumberFormat="0" applyFill="0" applyAlignment="0" applyProtection="0">
      <alignment vertical="center"/>
      <protection/>
    </xf>
    <xf numFmtId="0" fontId="0" fillId="0" borderId="0">
      <alignment vertical="center"/>
      <protection/>
    </xf>
    <xf numFmtId="0" fontId="0" fillId="0" borderId="0">
      <alignment vertical="center"/>
      <protection/>
    </xf>
    <xf numFmtId="0" fontId="14" fillId="0" borderId="0">
      <alignment vertical="center"/>
      <protection/>
    </xf>
    <xf numFmtId="0" fontId="43" fillId="0" borderId="15" applyNumberFormat="0" applyFill="0" applyAlignment="0" applyProtection="0">
      <alignment vertical="center"/>
      <protection/>
    </xf>
    <xf numFmtId="0" fontId="0" fillId="0" borderId="0">
      <alignment vertical="center"/>
      <protection/>
    </xf>
    <xf numFmtId="0" fontId="43" fillId="0" borderId="15" applyNumberFormat="0" applyFill="0" applyAlignment="0" applyProtection="0">
      <alignment vertical="center"/>
      <protection/>
    </xf>
    <xf numFmtId="0" fontId="0" fillId="0" borderId="0">
      <alignment vertical="center"/>
      <protection/>
    </xf>
    <xf numFmtId="0" fontId="43" fillId="0" borderId="15" applyNumberFormat="0" applyFill="0" applyAlignment="0" applyProtection="0">
      <alignment vertical="center"/>
      <protection/>
    </xf>
    <xf numFmtId="0" fontId="0" fillId="0" borderId="0">
      <alignment vertical="center"/>
      <protection/>
    </xf>
    <xf numFmtId="0" fontId="43" fillId="0" borderId="15" applyNumberFormat="0" applyFill="0" applyAlignment="0" applyProtection="0">
      <alignment vertical="center"/>
      <protection/>
    </xf>
    <xf numFmtId="0" fontId="43" fillId="0" borderId="15" applyNumberFormat="0" applyFill="0" applyAlignment="0" applyProtection="0">
      <alignment vertical="center"/>
      <protection/>
    </xf>
    <xf numFmtId="0" fontId="0" fillId="0" borderId="0">
      <alignment vertical="center"/>
      <protection/>
    </xf>
    <xf numFmtId="0" fontId="35" fillId="11" borderId="12" applyNumberFormat="0" applyAlignment="0" applyProtection="0">
      <alignment vertical="center"/>
      <protection/>
    </xf>
    <xf numFmtId="184" fontId="0" fillId="0" borderId="0" applyFont="0" applyFill="0" applyBorder="0" applyAlignment="0" applyProtection="0">
      <alignment vertical="center"/>
      <protection/>
    </xf>
    <xf numFmtId="182" fontId="0" fillId="0" borderId="0" applyFont="0" applyFill="0" applyBorder="0" applyAlignment="0" applyProtection="0">
      <alignment vertical="center"/>
      <protection/>
    </xf>
    <xf numFmtId="0" fontId="0" fillId="0" borderId="0">
      <alignment vertical="center"/>
      <protection/>
    </xf>
    <xf numFmtId="0" fontId="0" fillId="7" borderId="13" applyNumberFormat="0" applyFont="0" applyAlignment="0" applyProtection="0">
      <alignment vertical="center"/>
      <protection/>
    </xf>
    <xf numFmtId="0" fontId="54" fillId="0" borderId="0">
      <alignment vertical="center"/>
      <protection/>
    </xf>
    <xf numFmtId="4" fontId="0" fillId="0" borderId="0" applyFont="0" applyFill="0" applyBorder="0" applyAlignment="0" applyProtection="0">
      <alignment vertical="center"/>
      <protection/>
    </xf>
    <xf numFmtId="41" fontId="0" fillId="0" borderId="0" applyFont="0" applyFill="0" applyBorder="0" applyAlignment="0" applyProtection="0">
      <alignment vertical="center"/>
      <protection/>
    </xf>
    <xf numFmtId="0" fontId="4" fillId="5" borderId="0" applyNumberFormat="0" applyBorder="0" applyAlignment="0" applyProtection="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188" fontId="0" fillId="0" borderId="0" applyFont="0" applyFill="0" applyBorder="0" applyAlignment="0" applyProtection="0">
      <alignment vertical="center"/>
      <protection/>
    </xf>
    <xf numFmtId="0" fontId="54" fillId="0" borderId="0">
      <alignment vertical="center"/>
      <protection/>
    </xf>
    <xf numFmtId="0" fontId="0" fillId="0" borderId="0">
      <alignment vertical="center"/>
      <protection/>
    </xf>
    <xf numFmtId="43" fontId="0" fillId="0" borderId="0" applyFont="0" applyFill="0" applyBorder="0" applyAlignment="0" applyProtection="0">
      <alignment vertical="center"/>
      <protection/>
    </xf>
    <xf numFmtId="0" fontId="1" fillId="0" borderId="11">
      <alignment horizontal="distributed" vertical="center" wrapText="1"/>
      <protection/>
    </xf>
    <xf numFmtId="0" fontId="0" fillId="0" borderId="0">
      <alignment vertical="center"/>
      <protection/>
    </xf>
    <xf numFmtId="0" fontId="14" fillId="0" borderId="0">
      <alignment vertical="center"/>
      <protection/>
    </xf>
    <xf numFmtId="0" fontId="0" fillId="0" borderId="0">
      <alignment vertical="center"/>
      <protection/>
    </xf>
    <xf numFmtId="0" fontId="0" fillId="0" borderId="0">
      <alignment vertical="center"/>
      <protection/>
    </xf>
    <xf numFmtId="0" fontId="4" fillId="10" borderId="0" applyNumberFormat="0" applyBorder="0" applyAlignment="0" applyProtection="0">
      <alignment vertical="center"/>
      <protection/>
    </xf>
    <xf numFmtId="0" fontId="43" fillId="0" borderId="15" applyNumberFormat="0" applyFill="0" applyAlignment="0" applyProtection="0">
      <alignment vertical="center"/>
      <protection/>
    </xf>
    <xf numFmtId="0" fontId="0" fillId="0" borderId="0">
      <alignment vertical="center"/>
      <protection/>
    </xf>
    <xf numFmtId="0" fontId="14" fillId="0" borderId="0">
      <alignment vertical="center"/>
      <protection/>
    </xf>
    <xf numFmtId="176" fontId="0" fillId="0" borderId="0" applyFont="0" applyFill="0" applyBorder="0" applyAlignment="0" applyProtection="0">
      <alignment vertical="center"/>
      <protection/>
    </xf>
    <xf numFmtId="0" fontId="43" fillId="0" borderId="15" applyNumberFormat="0" applyFill="0" applyAlignment="0" applyProtection="0">
      <alignment vertical="center"/>
      <protection/>
    </xf>
    <xf numFmtId="0" fontId="0" fillId="0" borderId="0">
      <alignment vertical="center"/>
      <protection/>
    </xf>
    <xf numFmtId="0" fontId="48" fillId="0" borderId="0" applyNumberFormat="0" applyFill="0" applyBorder="0" applyAlignment="0" applyProtection="0">
      <alignment vertical="center"/>
      <protection/>
    </xf>
    <xf numFmtId="0" fontId="14" fillId="0" borderId="0">
      <alignment vertical="center"/>
      <protection/>
    </xf>
    <xf numFmtId="176" fontId="0" fillId="0" borderId="0" applyFont="0" applyFill="0" applyBorder="0" applyAlignment="0" applyProtection="0">
      <alignment vertical="center"/>
      <protection/>
    </xf>
    <xf numFmtId="0" fontId="4" fillId="2" borderId="0" applyNumberFormat="0" applyBorder="0" applyAlignment="0" applyProtection="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0" fontId="0" fillId="0" borderId="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0" fontId="39" fillId="0" borderId="0" applyNumberFormat="0" applyFill="0" applyBorder="0" applyAlignment="0" applyProtection="0">
      <alignment vertical="center"/>
      <protection/>
    </xf>
    <xf numFmtId="0" fontId="0" fillId="0" borderId="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0" fontId="0" fillId="0" borderId="0">
      <alignment vertical="center"/>
      <protection/>
    </xf>
    <xf numFmtId="43" fontId="0" fillId="0" borderId="0" applyFont="0" applyFill="0" applyBorder="0" applyAlignment="0" applyProtection="0">
      <alignment vertical="center"/>
      <protection/>
    </xf>
    <xf numFmtId="0" fontId="56" fillId="0" borderId="0">
      <alignment horizontal="centerContinuous" vertical="center"/>
      <protection/>
    </xf>
    <xf numFmtId="0" fontId="0" fillId="0" borderId="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0" fontId="1" fillId="0" borderId="11">
      <alignment horizontal="distributed" vertical="center" wrapText="1"/>
      <protection/>
    </xf>
    <xf numFmtId="0" fontId="0" fillId="0" borderId="0">
      <alignment vertical="center"/>
      <protection/>
    </xf>
    <xf numFmtId="0" fontId="0" fillId="0" borderId="0">
      <alignment vertical="center"/>
      <protection/>
    </xf>
    <xf numFmtId="43" fontId="0" fillId="0" borderId="0" applyFont="0" applyFill="0" applyBorder="0" applyAlignment="0" applyProtection="0">
      <alignment vertical="center"/>
      <protection/>
    </xf>
    <xf numFmtId="0" fontId="0" fillId="0" borderId="0">
      <alignment vertical="center"/>
      <protection/>
    </xf>
    <xf numFmtId="0" fontId="0" fillId="0" borderId="0">
      <alignment vertical="center"/>
      <protection/>
    </xf>
    <xf numFmtId="43" fontId="0" fillId="0" borderId="0" applyFont="0" applyFill="0" applyBorder="0" applyAlignment="0" applyProtection="0">
      <alignment vertical="center"/>
      <protection/>
    </xf>
    <xf numFmtId="0" fontId="0" fillId="0" borderId="0">
      <alignment vertical="center"/>
      <protection/>
    </xf>
    <xf numFmtId="0" fontId="4" fillId="6" borderId="0" applyNumberFormat="0" applyBorder="0" applyAlignment="0" applyProtection="0">
      <alignment vertical="center"/>
      <protection/>
    </xf>
    <xf numFmtId="0" fontId="0" fillId="7" borderId="13" applyNumberFormat="0" applyFont="0" applyAlignment="0" applyProtection="0">
      <alignment vertical="center"/>
      <protection/>
    </xf>
    <xf numFmtId="0" fontId="0" fillId="0" borderId="0">
      <alignment vertical="center"/>
      <protection/>
    </xf>
    <xf numFmtId="0" fontId="4" fillId="5" borderId="0" applyNumberFormat="0" applyBorder="0" applyAlignment="0" applyProtection="0">
      <alignment vertical="center"/>
      <protection/>
    </xf>
    <xf numFmtId="0" fontId="0" fillId="0" borderId="0">
      <alignment vertical="center"/>
      <protection/>
    </xf>
    <xf numFmtId="43" fontId="0" fillId="0" borderId="0" applyFont="0" applyFill="0" applyBorder="0" applyAlignment="0" applyProtection="0">
      <alignment vertical="center"/>
      <protection/>
    </xf>
    <xf numFmtId="0" fontId="48" fillId="0" borderId="0" applyNumberFormat="0" applyFill="0" applyBorder="0" applyAlignment="0" applyProtection="0">
      <alignment vertical="center"/>
      <protection/>
    </xf>
    <xf numFmtId="0" fontId="38" fillId="5" borderId="0" applyNumberFormat="0" applyBorder="0" applyAlignment="0" applyProtection="0">
      <alignment vertical="center"/>
      <protection/>
    </xf>
    <xf numFmtId="43" fontId="0" fillId="0" borderId="0" applyFont="0" applyFill="0" applyBorder="0" applyAlignment="0" applyProtection="0">
      <alignment vertical="center"/>
      <protection/>
    </xf>
    <xf numFmtId="0" fontId="0" fillId="0" borderId="0">
      <alignment vertical="center"/>
      <protection/>
    </xf>
    <xf numFmtId="0" fontId="0" fillId="0" borderId="0">
      <alignment vertical="center"/>
      <protection/>
    </xf>
    <xf numFmtId="43" fontId="0" fillId="0" borderId="0" applyFont="0" applyFill="0" applyBorder="0" applyAlignment="0" applyProtection="0">
      <alignment vertical="center"/>
      <protection/>
    </xf>
    <xf numFmtId="0" fontId="0" fillId="0" borderId="0">
      <alignment vertical="center"/>
      <protection/>
    </xf>
    <xf numFmtId="0" fontId="38" fillId="12" borderId="0" applyNumberFormat="0" applyBorder="0" applyAlignment="0" applyProtection="0">
      <alignment vertical="center"/>
      <protection/>
    </xf>
    <xf numFmtId="0" fontId="0" fillId="0" borderId="0">
      <alignment vertical="center"/>
      <protection/>
    </xf>
    <xf numFmtId="176" fontId="0" fillId="0" borderId="0" applyFont="0" applyFill="0" applyBorder="0" applyAlignment="0" applyProtection="0">
      <alignment vertical="center"/>
      <protection/>
    </xf>
    <xf numFmtId="0" fontId="1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12" borderId="0" applyNumberFormat="0" applyBorder="0" applyAlignment="0" applyProtection="0">
      <alignment vertical="center"/>
      <protection/>
    </xf>
    <xf numFmtId="0" fontId="0" fillId="0" borderId="0">
      <alignment vertical="center"/>
      <protection/>
    </xf>
    <xf numFmtId="176" fontId="0" fillId="0" borderId="0" applyFont="0" applyFill="0" applyBorder="0" applyAlignment="0" applyProtection="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43" fontId="0" fillId="0" borderId="0" applyFont="0" applyFill="0" applyBorder="0" applyAlignment="0" applyProtection="0">
      <alignment vertical="center"/>
      <protection/>
    </xf>
    <xf numFmtId="0" fontId="0" fillId="0" borderId="0">
      <alignment vertical="center"/>
      <protection/>
    </xf>
    <xf numFmtId="43" fontId="0" fillId="0" borderId="0" applyFont="0" applyFill="0" applyBorder="0" applyAlignment="0" applyProtection="0">
      <alignment vertical="center"/>
      <protection/>
    </xf>
    <xf numFmtId="0" fontId="4" fillId="8"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14" borderId="0" applyNumberFormat="0" applyBorder="0" applyAlignment="0" applyProtection="0">
      <alignment vertical="center"/>
      <protection/>
    </xf>
    <xf numFmtId="0" fontId="4" fillId="9" borderId="0" applyNumberFormat="0" applyBorder="0" applyAlignment="0" applyProtection="0">
      <alignment vertical="center"/>
      <protection/>
    </xf>
    <xf numFmtId="0" fontId="33" fillId="20" borderId="0" applyNumberFormat="0" applyBorder="0" applyAlignment="0" applyProtection="0">
      <alignment vertical="center"/>
      <protection/>
    </xf>
    <xf numFmtId="0" fontId="0" fillId="0" borderId="0">
      <alignment vertical="center"/>
      <protection/>
    </xf>
    <xf numFmtId="176" fontId="0" fillId="0" borderId="0" applyFont="0" applyFill="0" applyBorder="0" applyAlignment="0" applyProtection="0">
      <alignment vertical="center"/>
      <protection/>
    </xf>
    <xf numFmtId="0" fontId="33" fillId="20" borderId="0" applyNumberFormat="0" applyBorder="0" applyAlignment="0" applyProtection="0">
      <alignment vertical="center"/>
      <protection/>
    </xf>
    <xf numFmtId="0" fontId="0" fillId="0" borderId="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0" fontId="4" fillId="0" borderId="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0" fontId="0" fillId="0" borderId="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0" fontId="33" fillId="20" borderId="0" applyNumberFormat="0" applyBorder="0" applyAlignment="0" applyProtection="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0" fontId="0" fillId="0" borderId="0">
      <alignment vertical="center"/>
      <protection/>
    </xf>
    <xf numFmtId="0" fontId="0" fillId="0" borderId="0">
      <alignment vertical="center"/>
      <protection/>
    </xf>
    <xf numFmtId="0" fontId="4" fillId="8" borderId="0" applyNumberFormat="0" applyBorder="0" applyAlignment="0" applyProtection="0">
      <alignment vertical="center"/>
      <protection/>
    </xf>
    <xf numFmtId="0" fontId="0" fillId="0" borderId="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0" fontId="4" fillId="9" borderId="0" applyNumberFormat="0" applyBorder="0" applyAlignment="0" applyProtection="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0" fontId="0" fillId="0" borderId="0">
      <alignment vertical="center"/>
      <protection/>
    </xf>
    <xf numFmtId="0" fontId="58" fillId="11" borderId="18" applyNumberFormat="0" applyAlignment="0" applyProtection="0">
      <alignment vertical="center"/>
      <protection/>
    </xf>
    <xf numFmtId="0" fontId="0" fillId="0" borderId="0">
      <alignment vertical="center"/>
      <protection/>
    </xf>
    <xf numFmtId="0" fontId="33" fillId="20" borderId="0" applyNumberFormat="0" applyBorder="0" applyAlignment="0" applyProtection="0">
      <alignment vertical="center"/>
      <protection/>
    </xf>
    <xf numFmtId="0" fontId="0" fillId="0" borderId="0">
      <alignment vertical="center"/>
      <protection/>
    </xf>
    <xf numFmtId="176" fontId="0" fillId="0" borderId="0" applyFont="0" applyFill="0" applyBorder="0" applyAlignment="0" applyProtection="0">
      <alignment vertical="center"/>
      <protection/>
    </xf>
    <xf numFmtId="0" fontId="33" fillId="20" borderId="0" applyNumberFormat="0" applyBorder="0" applyAlignment="0" applyProtection="0">
      <alignment vertical="center"/>
      <protection/>
    </xf>
    <xf numFmtId="43" fontId="0" fillId="0" borderId="0" applyFont="0" applyFill="0" applyBorder="0" applyAlignment="0" applyProtection="0">
      <alignment vertical="center"/>
      <protection/>
    </xf>
    <xf numFmtId="0" fontId="0" fillId="0" borderId="0">
      <alignment vertical="center"/>
      <protection/>
    </xf>
    <xf numFmtId="0" fontId="33" fillId="20" borderId="0" applyNumberFormat="0" applyBorder="0" applyAlignment="0" applyProtection="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0" fontId="0" fillId="0" borderId="0">
      <alignment vertical="center"/>
      <protection/>
    </xf>
    <xf numFmtId="176" fontId="0" fillId="0" borderId="0" applyFont="0" applyFill="0" applyBorder="0" applyAlignment="0" applyProtection="0">
      <alignment vertical="center"/>
      <protection/>
    </xf>
    <xf numFmtId="0" fontId="0" fillId="0" borderId="0">
      <alignment vertical="center"/>
      <protection/>
    </xf>
    <xf numFmtId="43" fontId="0" fillId="0" borderId="0" applyFont="0" applyFill="0" applyBorder="0" applyAlignment="0" applyProtection="0">
      <alignment vertical="center"/>
      <protection/>
    </xf>
    <xf numFmtId="0" fontId="0" fillId="0" borderId="0">
      <alignment vertical="center"/>
      <protection/>
    </xf>
    <xf numFmtId="0" fontId="0" fillId="0" borderId="0">
      <alignment vertical="center"/>
      <protection/>
    </xf>
    <xf numFmtId="0" fontId="33" fillId="18"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43"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0" fontId="0" fillId="0" borderId="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0" fontId="33" fillId="18" borderId="0" applyNumberFormat="0" applyBorder="0" applyAlignment="0" applyProtection="0">
      <alignment vertical="center"/>
      <protection/>
    </xf>
    <xf numFmtId="43" fontId="0" fillId="0" borderId="0" applyFon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0" fontId="4" fillId="5" borderId="0" applyNumberFormat="0" applyBorder="0" applyAlignment="0" applyProtection="0">
      <alignment vertical="center"/>
      <protection/>
    </xf>
    <xf numFmtId="0" fontId="45" fillId="0" borderId="4" applyNumberFormat="0" applyFill="0" applyAlignment="0" applyProtection="0">
      <alignment vertical="center"/>
      <protection/>
    </xf>
    <xf numFmtId="0" fontId="63" fillId="0" borderId="0" applyNumberFormat="0" applyFill="0" applyBorder="0" applyAlignment="0" applyProtection="0">
      <alignment vertical="top"/>
      <protection locked="0"/>
    </xf>
    <xf numFmtId="43" fontId="0" fillId="0" borderId="0" applyFont="0" applyFill="0" applyBorder="0" applyAlignment="0" applyProtection="0">
      <alignment vertical="center"/>
      <protection/>
    </xf>
    <xf numFmtId="0" fontId="0" fillId="0" borderId="0">
      <alignment vertical="center"/>
      <protection/>
    </xf>
    <xf numFmtId="0" fontId="0" fillId="0" borderId="0">
      <alignment vertical="center"/>
      <protection/>
    </xf>
    <xf numFmtId="43" fontId="0" fillId="0" borderId="0" applyFont="0" applyFill="0" applyBorder="0" applyAlignment="0" applyProtection="0">
      <alignment vertical="center"/>
      <protection/>
    </xf>
    <xf numFmtId="0" fontId="0" fillId="0" borderId="0">
      <alignment vertical="center"/>
      <protection/>
    </xf>
    <xf numFmtId="0" fontId="0" fillId="0" borderId="0">
      <alignment vertical="center"/>
      <protection/>
    </xf>
    <xf numFmtId="43" fontId="0" fillId="0" borderId="0" applyFon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5" borderId="0" applyNumberFormat="0" applyBorder="0" applyAlignment="0" applyProtection="0">
      <alignment vertical="center"/>
      <protection/>
    </xf>
    <xf numFmtId="0" fontId="0" fillId="0" borderId="0">
      <alignment vertical="center"/>
      <protection/>
    </xf>
    <xf numFmtId="43"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0" fontId="0" fillId="0" borderId="0">
      <alignment vertical="center"/>
      <protection/>
    </xf>
    <xf numFmtId="0" fontId="38" fillId="20" borderId="0" applyNumberFormat="0" applyBorder="0" applyAlignment="0" applyProtection="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0" fontId="0" fillId="0" borderId="0">
      <alignment vertical="center"/>
      <protection/>
    </xf>
    <xf numFmtId="43" fontId="0" fillId="0" borderId="0" applyFont="0" applyFill="0" applyBorder="0" applyAlignment="0" applyProtection="0">
      <alignment vertical="center"/>
      <protection/>
    </xf>
    <xf numFmtId="0" fontId="38" fillId="20" borderId="0" applyNumberFormat="0" applyBorder="0" applyAlignment="0" applyProtection="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0" fontId="40" fillId="6" borderId="0" applyNumberFormat="0" applyBorder="0" applyAlignment="0" applyProtection="0">
      <alignment vertical="center"/>
      <protection/>
    </xf>
    <xf numFmtId="43" fontId="0" fillId="0" borderId="0" applyFon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43" fontId="0" fillId="0" borderId="0" applyFont="0" applyFill="0" applyBorder="0" applyAlignment="0" applyProtection="0">
      <alignment vertical="center"/>
      <protection/>
    </xf>
    <xf numFmtId="0" fontId="38" fillId="12" borderId="0" applyNumberFormat="0" applyBorder="0" applyAlignment="0" applyProtection="0">
      <alignment vertical="center"/>
      <protection/>
    </xf>
    <xf numFmtId="0" fontId="38" fillId="1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43" fontId="0" fillId="0" borderId="0" applyFont="0" applyFill="0" applyBorder="0" applyAlignment="0" applyProtection="0">
      <alignment vertical="center"/>
      <protection/>
    </xf>
    <xf numFmtId="0" fontId="0" fillId="0" borderId="0">
      <alignment vertical="center"/>
      <protection/>
    </xf>
    <xf numFmtId="0" fontId="0" fillId="0" borderId="0">
      <alignment vertical="center"/>
      <protection/>
    </xf>
    <xf numFmtId="43" fontId="0" fillId="0" borderId="0" applyFont="0" applyFill="0" applyBorder="0" applyAlignment="0" applyProtection="0">
      <alignment vertical="center"/>
      <protection/>
    </xf>
    <xf numFmtId="0" fontId="4" fillId="9" borderId="0" applyNumberFormat="0" applyBorder="0" applyAlignment="0" applyProtection="0">
      <alignment vertical="center"/>
      <protection/>
    </xf>
    <xf numFmtId="0" fontId="33" fillId="16" borderId="0" applyNumberFormat="0" applyBorder="0" applyAlignment="0" applyProtection="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0" fontId="0" fillId="0" borderId="0">
      <alignment vertical="center"/>
      <protection/>
    </xf>
    <xf numFmtId="0" fontId="0" fillId="0" borderId="0">
      <alignment vertical="center"/>
      <protection/>
    </xf>
    <xf numFmtId="43" fontId="0" fillId="0" borderId="0" applyFont="0" applyFill="0" applyBorder="0" applyAlignment="0" applyProtection="0">
      <alignment vertical="center"/>
      <protection/>
    </xf>
    <xf numFmtId="0" fontId="0" fillId="0" borderId="0">
      <alignment vertical="center"/>
      <protection/>
    </xf>
    <xf numFmtId="0" fontId="40" fillId="6" borderId="0" applyNumberFormat="0" applyBorder="0" applyAlignment="0" applyProtection="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0" fontId="0" fillId="0" borderId="0">
      <alignment vertical="center"/>
      <protection/>
    </xf>
    <xf numFmtId="43" fontId="0" fillId="0" borderId="0" applyFont="0" applyFill="0" applyBorder="0" applyAlignment="0" applyProtection="0">
      <alignment vertical="center"/>
      <protection/>
    </xf>
    <xf numFmtId="0" fontId="0" fillId="0" borderId="0">
      <alignment vertical="center"/>
      <protection/>
    </xf>
    <xf numFmtId="0" fontId="0" fillId="0" borderId="0">
      <alignment vertical="center"/>
      <protection/>
    </xf>
    <xf numFmtId="43" fontId="0" fillId="0" borderId="0" applyFont="0" applyFill="0" applyBorder="0" applyAlignment="0" applyProtection="0">
      <alignment vertical="center"/>
      <protection/>
    </xf>
    <xf numFmtId="0" fontId="4" fillId="15" borderId="0" applyNumberFormat="0" applyBorder="0" applyAlignment="0" applyProtection="0">
      <alignment vertical="center"/>
      <protection/>
    </xf>
    <xf numFmtId="0" fontId="0" fillId="0" borderId="0">
      <alignment vertical="center"/>
      <protection/>
    </xf>
    <xf numFmtId="43" fontId="0" fillId="0" borderId="0" applyFont="0" applyFill="0" applyBorder="0" applyAlignment="0" applyProtection="0">
      <alignment vertical="center"/>
      <protection/>
    </xf>
    <xf numFmtId="0" fontId="0" fillId="0" borderId="0">
      <alignment vertical="center"/>
      <protection/>
    </xf>
    <xf numFmtId="0" fontId="0" fillId="0" borderId="0">
      <alignment vertical="center"/>
      <protection/>
    </xf>
    <xf numFmtId="43" fontId="0" fillId="0" borderId="0" applyFont="0" applyFill="0" applyBorder="0" applyAlignment="0" applyProtection="0">
      <alignment vertical="center"/>
      <protection/>
    </xf>
    <xf numFmtId="184" fontId="0" fillId="0" borderId="0" applyFont="0" applyFill="0" applyBorder="0" applyAlignment="0" applyProtection="0">
      <alignment vertical="center"/>
      <protection/>
    </xf>
    <xf numFmtId="0" fontId="0" fillId="0" borderId="0">
      <alignment vertical="center"/>
      <protection/>
    </xf>
    <xf numFmtId="43" fontId="0" fillId="0" borderId="0" applyFont="0" applyFill="0" applyBorder="0" applyAlignment="0" applyProtection="0">
      <alignment vertical="center"/>
      <protection/>
    </xf>
    <xf numFmtId="0" fontId="0" fillId="0" borderId="0">
      <alignment vertical="center"/>
      <protection/>
    </xf>
    <xf numFmtId="43" fontId="0" fillId="0" borderId="0" applyFont="0" applyFill="0" applyBorder="0" applyAlignment="0" applyProtection="0">
      <alignment vertical="center"/>
      <protection/>
    </xf>
    <xf numFmtId="0" fontId="0" fillId="0" borderId="0">
      <alignment vertical="center"/>
      <protection/>
    </xf>
    <xf numFmtId="43" fontId="0" fillId="0" borderId="0" applyFont="0" applyFill="0" applyBorder="0" applyAlignment="0" applyProtection="0">
      <alignment vertical="center"/>
      <protection/>
    </xf>
    <xf numFmtId="0" fontId="0" fillId="0" borderId="0">
      <alignment vertical="center"/>
      <protection/>
    </xf>
    <xf numFmtId="43" fontId="0" fillId="0" borderId="0" applyFont="0" applyFill="0" applyBorder="0" applyAlignment="0" applyProtection="0">
      <alignment vertical="center"/>
      <protection/>
    </xf>
    <xf numFmtId="0" fontId="1" fillId="0" borderId="11">
      <alignment horizontal="distributed" vertical="center" wrapText="1"/>
      <protection/>
    </xf>
    <xf numFmtId="0" fontId="0" fillId="7" borderId="13" applyNumberFormat="0" applyFont="0" applyAlignment="0" applyProtection="0">
      <alignment vertical="center"/>
      <protection/>
    </xf>
    <xf numFmtId="0" fontId="4" fillId="10" borderId="0" applyNumberFormat="0" applyBorder="0" applyAlignment="0" applyProtection="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0" fontId="39" fillId="0" borderId="0" applyNumberFormat="0" applyFill="0" applyBorder="0" applyAlignment="0" applyProtection="0">
      <alignment vertical="center"/>
      <protection/>
    </xf>
    <xf numFmtId="0" fontId="0" fillId="0" borderId="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7" borderId="13" applyNumberFormat="0" applyFont="0" applyAlignment="0" applyProtection="0">
      <alignment vertical="center"/>
      <protection/>
    </xf>
    <xf numFmtId="43" fontId="0" fillId="0" borderId="0" applyFont="0" applyFill="0" applyBorder="0" applyAlignment="0" applyProtection="0">
      <alignment vertical="center"/>
      <protection/>
    </xf>
    <xf numFmtId="0" fontId="0" fillId="0" borderId="0">
      <alignment vertical="center"/>
      <protection/>
    </xf>
    <xf numFmtId="0" fontId="0" fillId="0" borderId="0">
      <alignment vertical="center"/>
      <protection/>
    </xf>
    <xf numFmtId="176" fontId="0" fillId="0" borderId="0" applyFont="0" applyFill="0" applyBorder="0" applyAlignment="0" applyProtection="0">
      <alignment vertical="center"/>
      <protection/>
    </xf>
    <xf numFmtId="0" fontId="4" fillId="0" borderId="0">
      <alignment vertical="center"/>
      <protection/>
    </xf>
    <xf numFmtId="0" fontId="43" fillId="0" borderId="15" applyNumberFormat="0" applyFill="0" applyAlignment="0" applyProtection="0">
      <alignment vertical="center"/>
      <protection/>
    </xf>
    <xf numFmtId="43" fontId="0" fillId="0" borderId="0" applyFont="0" applyFill="0" applyBorder="0" applyAlignment="0" applyProtection="0">
      <alignment vertical="center"/>
      <protection/>
    </xf>
    <xf numFmtId="0" fontId="0" fillId="0" borderId="0">
      <alignment vertical="center"/>
      <protection/>
    </xf>
    <xf numFmtId="176"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43"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0" fontId="0" fillId="0" borderId="0">
      <alignment vertical="center"/>
      <protection/>
    </xf>
    <xf numFmtId="0" fontId="0" fillId="0" borderId="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0" fontId="0" fillId="0" borderId="0">
      <alignment vertical="center"/>
      <protection/>
    </xf>
    <xf numFmtId="43" fontId="0" fillId="0" borderId="0" applyFont="0" applyFill="0" applyBorder="0" applyAlignment="0" applyProtection="0">
      <alignment vertical="center"/>
      <protection/>
    </xf>
    <xf numFmtId="0" fontId="0" fillId="0" borderId="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0" fontId="0" fillId="0" borderId="0">
      <alignment vertical="center"/>
      <protection/>
    </xf>
    <xf numFmtId="43" fontId="0" fillId="0" borderId="0" applyFont="0" applyFill="0" applyBorder="0" applyAlignment="0" applyProtection="0">
      <alignment vertical="center"/>
      <protection/>
    </xf>
    <xf numFmtId="0" fontId="0" fillId="0" borderId="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176" fontId="0" fillId="0" borderId="0" applyFont="0" applyFill="0" applyBorder="0" applyAlignment="0" applyProtection="0">
      <alignment vertical="center"/>
      <protection/>
    </xf>
    <xf numFmtId="0" fontId="0" fillId="0" borderId="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0" fontId="0" fillId="0" borderId="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0" fontId="0" fillId="7" borderId="13" applyNumberFormat="0" applyFont="0" applyAlignment="0" applyProtection="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0" fontId="0" fillId="0" borderId="0">
      <alignment vertical="center"/>
      <protection/>
    </xf>
    <xf numFmtId="43" fontId="0" fillId="0" borderId="0" applyFont="0" applyFill="0" applyBorder="0" applyAlignment="0" applyProtection="0">
      <alignment vertical="center"/>
      <protection/>
    </xf>
    <xf numFmtId="0" fontId="0" fillId="0" borderId="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176"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43" fontId="0" fillId="0" borderId="0" applyFont="0" applyFill="0" applyBorder="0" applyAlignment="0" applyProtection="0">
      <alignment vertical="center"/>
      <protection/>
    </xf>
    <xf numFmtId="41" fontId="0" fillId="0" borderId="0" applyFont="0" applyFill="0" applyBorder="0" applyAlignment="0" applyProtection="0">
      <alignment vertical="center"/>
      <protection/>
    </xf>
    <xf numFmtId="0" fontId="0" fillId="0" borderId="0">
      <alignment vertical="center"/>
      <protection/>
    </xf>
    <xf numFmtId="0" fontId="33" fillId="23" borderId="0" applyNumberFormat="0" applyBorder="0" applyAlignment="0" applyProtection="0">
      <alignment vertical="center"/>
      <protection/>
    </xf>
    <xf numFmtId="0" fontId="33" fillId="23" borderId="0" applyNumberFormat="0" applyBorder="0" applyAlignment="0" applyProtection="0">
      <alignment vertical="center"/>
      <protection/>
    </xf>
    <xf numFmtId="0" fontId="33" fillId="23" borderId="0" applyNumberFormat="0" applyBorder="0" applyAlignment="0" applyProtection="0">
      <alignment vertical="center"/>
      <protection/>
    </xf>
    <xf numFmtId="0" fontId="4" fillId="1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40" fillId="6" borderId="0" applyNumberFormat="0" applyBorder="0" applyAlignment="0" applyProtection="0">
      <alignment vertical="center"/>
      <protection/>
    </xf>
    <xf numFmtId="0" fontId="33" fillId="23" borderId="0" applyNumberFormat="0" applyBorder="0" applyAlignment="0" applyProtection="0">
      <alignment vertical="center"/>
      <protection/>
    </xf>
    <xf numFmtId="0" fontId="34" fillId="4" borderId="0" applyNumberFormat="0" applyBorder="0" applyAlignment="0" applyProtection="0">
      <alignment vertical="center"/>
      <protection/>
    </xf>
    <xf numFmtId="0" fontId="33" fillId="20" borderId="0" applyNumberFormat="0" applyBorder="0" applyAlignment="0" applyProtection="0">
      <alignment vertical="center"/>
      <protection/>
    </xf>
    <xf numFmtId="0" fontId="0" fillId="0" borderId="0">
      <alignment vertical="center"/>
      <protection/>
    </xf>
    <xf numFmtId="0" fontId="38" fillId="17" borderId="0" applyNumberFormat="0" applyBorder="0" applyAlignment="0" applyProtection="0">
      <alignment vertical="center"/>
      <protection/>
    </xf>
    <xf numFmtId="0" fontId="38" fillId="17" borderId="0" applyNumberFormat="0" applyBorder="0" applyAlignment="0" applyProtection="0">
      <alignment vertical="center"/>
      <protection/>
    </xf>
    <xf numFmtId="0" fontId="38" fillId="17" borderId="0" applyNumberFormat="0" applyBorder="0" applyAlignment="0" applyProtection="0">
      <alignment vertical="center"/>
      <protection/>
    </xf>
    <xf numFmtId="0" fontId="38" fillId="17" borderId="0" applyNumberFormat="0" applyBorder="0" applyAlignment="0" applyProtection="0">
      <alignment vertical="center"/>
      <protection/>
    </xf>
    <xf numFmtId="0" fontId="38" fillId="17" borderId="0" applyNumberFormat="0" applyBorder="0" applyAlignment="0" applyProtection="0">
      <alignment vertical="center"/>
      <protection/>
    </xf>
    <xf numFmtId="0" fontId="38" fillId="17" borderId="0" applyNumberFormat="0" applyBorder="0" applyAlignment="0" applyProtection="0">
      <alignment vertical="center"/>
      <protection/>
    </xf>
    <xf numFmtId="0" fontId="33" fillId="23" borderId="0" applyNumberFormat="0" applyBorder="0" applyAlignment="0" applyProtection="0">
      <alignment vertical="center"/>
      <protection/>
    </xf>
    <xf numFmtId="0" fontId="38" fillId="1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4"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38" fillId="1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33" fillId="23" borderId="0" applyNumberFormat="0" applyBorder="0" applyAlignment="0" applyProtection="0">
      <alignment vertical="center"/>
      <protection/>
    </xf>
    <xf numFmtId="0" fontId="33" fillId="23" borderId="0" applyNumberFormat="0" applyBorder="0" applyAlignment="0" applyProtection="0">
      <alignment vertical="center"/>
      <protection/>
    </xf>
    <xf numFmtId="0" fontId="33" fillId="23" borderId="0" applyNumberFormat="0" applyBorder="0" applyAlignment="0" applyProtection="0">
      <alignment vertical="center"/>
      <protection/>
    </xf>
    <xf numFmtId="0" fontId="33" fillId="23" borderId="0" applyNumberFormat="0" applyBorder="0" applyAlignment="0" applyProtection="0">
      <alignment vertical="center"/>
      <protection/>
    </xf>
    <xf numFmtId="0" fontId="0" fillId="0" borderId="0">
      <alignment vertical="center"/>
      <protection/>
    </xf>
    <xf numFmtId="0" fontId="4"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3" borderId="0" applyNumberFormat="0" applyBorder="0" applyAlignment="0" applyProtection="0">
      <alignment vertical="center"/>
      <protection/>
    </xf>
    <xf numFmtId="0" fontId="33" fillId="18" borderId="0" applyNumberFormat="0" applyBorder="0" applyAlignment="0" applyProtection="0">
      <alignment vertical="center"/>
      <protection/>
    </xf>
    <xf numFmtId="0" fontId="33" fillId="23" borderId="0" applyNumberFormat="0" applyBorder="0" applyAlignment="0" applyProtection="0">
      <alignment vertical="center"/>
      <protection/>
    </xf>
    <xf numFmtId="0" fontId="4" fillId="3" borderId="0" applyNumberFormat="0" applyBorder="0" applyAlignment="0" applyProtection="0">
      <alignment vertical="center"/>
      <protection/>
    </xf>
    <xf numFmtId="0" fontId="0" fillId="0" borderId="0">
      <alignment vertical="center"/>
      <protection/>
    </xf>
    <xf numFmtId="176" fontId="0" fillId="0" borderId="0" applyFont="0" applyFill="0" applyBorder="0" applyAlignment="0" applyProtection="0">
      <alignment vertical="center"/>
      <protection/>
    </xf>
    <xf numFmtId="0" fontId="0" fillId="0" borderId="0">
      <alignment vertical="center"/>
      <protection/>
    </xf>
    <xf numFmtId="0" fontId="33" fillId="23" borderId="0" applyNumberFormat="0" applyBorder="0" applyAlignment="0" applyProtection="0">
      <alignment vertical="center"/>
      <protection/>
    </xf>
    <xf numFmtId="0" fontId="33" fillId="23" borderId="0" applyNumberFormat="0" applyBorder="0" applyAlignment="0" applyProtection="0">
      <alignment vertical="center"/>
      <protection/>
    </xf>
    <xf numFmtId="0" fontId="0" fillId="0" borderId="0">
      <alignment vertical="center"/>
      <protection/>
    </xf>
    <xf numFmtId="0" fontId="33" fillId="18" borderId="0" applyNumberFormat="0" applyBorder="0" applyAlignment="0" applyProtection="0">
      <alignment vertical="center"/>
      <protection/>
    </xf>
    <xf numFmtId="0" fontId="4"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34" fillId="4" borderId="0" applyNumberFormat="0" applyBorder="0" applyAlignment="0" applyProtection="0">
      <alignment vertical="center"/>
      <protection/>
    </xf>
    <xf numFmtId="0" fontId="33" fillId="23" borderId="0" applyNumberFormat="0" applyBorder="0" applyAlignment="0" applyProtection="0">
      <alignment vertical="center"/>
      <protection/>
    </xf>
    <xf numFmtId="0" fontId="33" fillId="2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43" fontId="0" fillId="0" borderId="0" applyFont="0" applyFill="0" applyBorder="0" applyAlignment="0" applyProtection="0">
      <alignment vertical="center"/>
      <protection/>
    </xf>
    <xf numFmtId="0" fontId="4" fillId="5" borderId="0" applyNumberFormat="0" applyBorder="0" applyAlignment="0" applyProtection="0">
      <alignment vertical="center"/>
      <protection/>
    </xf>
    <xf numFmtId="0" fontId="0" fillId="0" borderId="0">
      <alignment vertical="center"/>
      <protection/>
    </xf>
    <xf numFmtId="0" fontId="38" fillId="17" borderId="0" applyNumberFormat="0" applyBorder="0" applyAlignment="0" applyProtection="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0" fontId="4" fillId="0" borderId="0">
      <alignment vertical="center"/>
      <protection/>
    </xf>
    <xf numFmtId="0" fontId="33" fillId="20" borderId="0" applyNumberFormat="0" applyBorder="0" applyAlignment="0" applyProtection="0">
      <alignment vertical="center"/>
      <protection/>
    </xf>
    <xf numFmtId="0" fontId="0" fillId="0" borderId="0">
      <alignment vertical="center"/>
      <protection/>
    </xf>
    <xf numFmtId="0" fontId="33" fillId="20" borderId="0" applyNumberFormat="0" applyBorder="0" applyAlignment="0" applyProtection="0">
      <alignment vertical="center"/>
      <protection/>
    </xf>
    <xf numFmtId="0" fontId="33" fillId="21" borderId="0" applyNumberFormat="0" applyBorder="0" applyAlignment="0" applyProtection="0">
      <alignment vertical="center"/>
      <protection/>
    </xf>
    <xf numFmtId="0" fontId="33" fillId="21" borderId="0" applyNumberFormat="0" applyBorder="0" applyAlignment="0" applyProtection="0">
      <alignment vertical="center"/>
      <protection/>
    </xf>
    <xf numFmtId="0" fontId="33" fillId="21" borderId="0" applyNumberFormat="0" applyBorder="0" applyAlignment="0" applyProtection="0">
      <alignment vertical="center"/>
      <protection/>
    </xf>
    <xf numFmtId="0" fontId="33" fillId="21" borderId="0" applyNumberFormat="0" applyBorder="0" applyAlignment="0" applyProtection="0">
      <alignment vertical="center"/>
      <protection/>
    </xf>
    <xf numFmtId="0" fontId="33" fillId="21" borderId="0" applyNumberFormat="0" applyBorder="0" applyAlignment="0" applyProtection="0">
      <alignment vertical="center"/>
      <protection/>
    </xf>
    <xf numFmtId="0" fontId="33" fillId="21" borderId="0" applyNumberFormat="0" applyBorder="0" applyAlignment="0" applyProtection="0">
      <alignment vertical="center"/>
      <protection/>
    </xf>
    <xf numFmtId="0" fontId="33" fillId="21" borderId="0" applyNumberFormat="0" applyBorder="0" applyAlignment="0" applyProtection="0">
      <alignment vertical="center"/>
      <protection/>
    </xf>
    <xf numFmtId="0" fontId="33" fillId="21" borderId="0" applyNumberFormat="0" applyBorder="0" applyAlignment="0" applyProtection="0">
      <alignment vertical="center"/>
      <protection/>
    </xf>
    <xf numFmtId="0" fontId="33" fillId="21" borderId="0" applyNumberFormat="0" applyBorder="0" applyAlignment="0" applyProtection="0">
      <alignment vertical="center"/>
      <protection/>
    </xf>
    <xf numFmtId="0" fontId="33" fillId="21" borderId="0" applyNumberFormat="0" applyBorder="0" applyAlignment="0" applyProtection="0">
      <alignment vertical="center"/>
      <protection/>
    </xf>
    <xf numFmtId="0" fontId="0" fillId="0" borderId="0">
      <alignment vertical="center"/>
      <protection/>
    </xf>
    <xf numFmtId="0" fontId="38" fillId="21" borderId="0" applyNumberFormat="0" applyBorder="0" applyAlignment="0" applyProtection="0">
      <alignment vertical="center"/>
      <protection/>
    </xf>
    <xf numFmtId="0" fontId="38" fillId="21" borderId="0" applyNumberFormat="0" applyBorder="0" applyAlignment="0" applyProtection="0">
      <alignment vertical="center"/>
      <protection/>
    </xf>
    <xf numFmtId="0" fontId="38" fillId="21" borderId="0" applyNumberFormat="0" applyBorder="0" applyAlignment="0" applyProtection="0">
      <alignment vertical="center"/>
      <protection/>
    </xf>
    <xf numFmtId="0" fontId="38" fillId="21" borderId="0" applyNumberFormat="0" applyBorder="0" applyAlignment="0" applyProtection="0">
      <alignment vertical="center"/>
      <protection/>
    </xf>
    <xf numFmtId="0" fontId="38" fillId="21" borderId="0" applyNumberFormat="0" applyBorder="0" applyAlignment="0" applyProtection="0">
      <alignment vertical="center"/>
      <protection/>
    </xf>
    <xf numFmtId="0" fontId="38" fillId="21" borderId="0" applyNumberFormat="0" applyBorder="0" applyAlignment="0" applyProtection="0">
      <alignment vertical="center"/>
      <protection/>
    </xf>
    <xf numFmtId="0" fontId="33" fillId="21" borderId="0" applyNumberFormat="0" applyBorder="0" applyAlignment="0" applyProtection="0">
      <alignment vertical="center"/>
      <protection/>
    </xf>
    <xf numFmtId="0" fontId="38" fillId="21" borderId="0" applyNumberFormat="0" applyBorder="0" applyAlignment="0" applyProtection="0">
      <alignment vertical="center"/>
      <protection/>
    </xf>
    <xf numFmtId="0" fontId="33" fillId="20" borderId="0" applyNumberFormat="0" applyBorder="0" applyAlignment="0" applyProtection="0">
      <alignment vertical="center"/>
      <protection/>
    </xf>
    <xf numFmtId="0" fontId="38" fillId="21" borderId="0" applyNumberFormat="0" applyBorder="0" applyAlignment="0" applyProtection="0">
      <alignment vertical="center"/>
      <protection/>
    </xf>
    <xf numFmtId="0" fontId="38" fillId="21" borderId="0" applyNumberFormat="0" applyBorder="0" applyAlignment="0" applyProtection="0">
      <alignment vertical="center"/>
      <protection/>
    </xf>
    <xf numFmtId="0" fontId="38" fillId="21" borderId="0" applyNumberFormat="0" applyBorder="0" applyAlignment="0" applyProtection="0">
      <alignment vertical="center"/>
      <protection/>
    </xf>
    <xf numFmtId="0" fontId="0" fillId="0" borderId="0">
      <alignment vertical="center"/>
      <protection/>
    </xf>
    <xf numFmtId="0" fontId="38" fillId="21" borderId="0" applyNumberFormat="0" applyBorder="0" applyAlignment="0" applyProtection="0">
      <alignment vertical="center"/>
      <protection/>
    </xf>
    <xf numFmtId="0" fontId="0" fillId="0" borderId="0">
      <alignment vertical="center"/>
      <protection/>
    </xf>
    <xf numFmtId="0" fontId="4" fillId="7" borderId="0" applyNumberFormat="0" applyBorder="0" applyAlignment="0" applyProtection="0">
      <alignment vertical="center"/>
      <protection/>
    </xf>
    <xf numFmtId="0" fontId="33" fillId="21" borderId="0" applyNumberFormat="0" applyBorder="0" applyAlignment="0" applyProtection="0">
      <alignment vertical="center"/>
      <protection/>
    </xf>
    <xf numFmtId="0" fontId="33" fillId="21" borderId="0" applyNumberFormat="0" applyBorder="0" applyAlignment="0" applyProtection="0">
      <alignment vertical="center"/>
      <protection/>
    </xf>
    <xf numFmtId="0" fontId="0" fillId="0" borderId="0">
      <alignment vertical="center"/>
      <protection/>
    </xf>
    <xf numFmtId="0" fontId="4" fillId="5" borderId="0" applyNumberFormat="0" applyBorder="0" applyAlignment="0" applyProtection="0">
      <alignment vertical="center"/>
      <protection/>
    </xf>
    <xf numFmtId="0" fontId="33" fillId="20" borderId="0" applyNumberFormat="0" applyBorder="0" applyAlignment="0" applyProtection="0">
      <alignment vertical="center"/>
      <protection/>
    </xf>
    <xf numFmtId="9" fontId="0" fillId="0" borderId="0" applyFont="0" applyFill="0" applyBorder="0" applyAlignment="0" applyProtection="0">
      <alignment vertical="center"/>
      <protection/>
    </xf>
    <xf numFmtId="0" fontId="33" fillId="21" borderId="0" applyNumberFormat="0" applyBorder="0" applyAlignment="0" applyProtection="0">
      <alignment vertical="center"/>
      <protection/>
    </xf>
    <xf numFmtId="0" fontId="33" fillId="21" borderId="0" applyNumberFormat="0" applyBorder="0" applyAlignment="0" applyProtection="0">
      <alignment vertical="center"/>
      <protection/>
    </xf>
    <xf numFmtId="0" fontId="33" fillId="21" borderId="0" applyNumberFormat="0" applyBorder="0" applyAlignment="0" applyProtection="0">
      <alignment vertical="center"/>
      <protection/>
    </xf>
    <xf numFmtId="0" fontId="33" fillId="2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33" fillId="21" borderId="0" applyNumberFormat="0" applyBorder="0" applyAlignment="0" applyProtection="0">
      <alignment vertical="center"/>
      <protection/>
    </xf>
    <xf numFmtId="0" fontId="33" fillId="21" borderId="0" applyNumberFormat="0" applyBorder="0" applyAlignment="0" applyProtection="0">
      <alignment vertical="center"/>
      <protection/>
    </xf>
    <xf numFmtId="0" fontId="4" fillId="7" borderId="0" applyNumberFormat="0" applyBorder="0" applyAlignment="0" applyProtection="0">
      <alignment vertical="center"/>
      <protection/>
    </xf>
    <xf numFmtId="0" fontId="0" fillId="0" borderId="0">
      <alignment vertical="center"/>
      <protection/>
    </xf>
    <xf numFmtId="0" fontId="33" fillId="21" borderId="0" applyNumberFormat="0" applyBorder="0" applyAlignment="0" applyProtection="0">
      <alignment vertical="center"/>
      <protection/>
    </xf>
    <xf numFmtId="0" fontId="33" fillId="17" borderId="0" applyNumberFormat="0" applyBorder="0" applyAlignment="0" applyProtection="0">
      <alignment vertical="center"/>
      <protection/>
    </xf>
    <xf numFmtId="0" fontId="4" fillId="5" borderId="0" applyNumberFormat="0" applyBorder="0" applyAlignment="0" applyProtection="0">
      <alignment vertical="center"/>
      <protection/>
    </xf>
    <xf numFmtId="0" fontId="32" fillId="5" borderId="12" applyNumberFormat="0" applyAlignment="0" applyProtection="0">
      <alignment vertical="center"/>
      <protection/>
    </xf>
    <xf numFmtId="0" fontId="0" fillId="0" borderId="0">
      <alignment vertical="center"/>
      <protection/>
    </xf>
    <xf numFmtId="0" fontId="0" fillId="0" borderId="0">
      <alignment vertical="center"/>
      <protection/>
    </xf>
    <xf numFmtId="43" fontId="0" fillId="0" borderId="0" applyFont="0" applyFill="0" applyBorder="0" applyAlignment="0" applyProtection="0">
      <alignment vertical="center"/>
      <protection/>
    </xf>
    <xf numFmtId="0" fontId="0" fillId="0" borderId="0">
      <alignment vertical="center"/>
      <protection/>
    </xf>
    <xf numFmtId="0" fontId="33" fillId="21" borderId="0" applyNumberFormat="0" applyBorder="0" applyAlignment="0" applyProtection="0">
      <alignment vertical="center"/>
      <protection/>
    </xf>
    <xf numFmtId="9" fontId="0" fillId="0" borderId="0" applyFont="0" applyFill="0" applyBorder="0" applyAlignment="0" applyProtection="0">
      <alignment vertical="center"/>
      <protection/>
    </xf>
    <xf numFmtId="0" fontId="0" fillId="0" borderId="0">
      <alignment vertical="center"/>
      <protection/>
    </xf>
    <xf numFmtId="0" fontId="55" fillId="22" borderId="14" applyNumberFormat="0" applyAlignment="0" applyProtection="0">
      <alignment vertical="center"/>
      <protection/>
    </xf>
    <xf numFmtId="0" fontId="4" fillId="7" borderId="0" applyNumberFormat="0" applyBorder="0" applyAlignment="0" applyProtection="0">
      <alignment vertical="center"/>
      <protection/>
    </xf>
    <xf numFmtId="0" fontId="0" fillId="7" borderId="13" applyNumberFormat="0" applyFont="0" applyAlignment="0" applyProtection="0">
      <alignment vertical="center"/>
      <protection/>
    </xf>
    <xf numFmtId="0" fontId="0" fillId="0" borderId="0">
      <alignment vertical="center"/>
      <protection/>
    </xf>
    <xf numFmtId="0" fontId="4"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44" fillId="0" borderId="0" applyNumberFormat="0" applyFill="0" applyBorder="0" applyAlignment="0" applyProtection="0">
      <alignment vertical="center"/>
      <protection/>
    </xf>
    <xf numFmtId="9" fontId="0" fillId="0" borderId="0" applyFont="0" applyFill="0" applyBorder="0" applyAlignment="0" applyProtection="0">
      <alignment vertical="center"/>
      <protection/>
    </xf>
    <xf numFmtId="0" fontId="0" fillId="0" borderId="0">
      <alignment vertical="center"/>
      <protection/>
    </xf>
    <xf numFmtId="0" fontId="4" fillId="9" borderId="0" applyNumberFormat="0" applyBorder="0" applyAlignment="0" applyProtection="0">
      <alignment vertical="center"/>
      <protection/>
    </xf>
    <xf numFmtId="0" fontId="4" fillId="7" borderId="0" applyNumberFormat="0" applyBorder="0" applyAlignment="0" applyProtection="0">
      <alignment vertical="center"/>
      <protection/>
    </xf>
    <xf numFmtId="0" fontId="0" fillId="7" borderId="13" applyNumberFormat="0" applyFont="0" applyAlignment="0" applyProtection="0">
      <alignment vertical="center"/>
      <protection/>
    </xf>
    <xf numFmtId="0" fontId="33" fillId="20" borderId="0" applyNumberFormat="0" applyBorder="0" applyAlignment="0" applyProtection="0">
      <alignment vertical="center"/>
      <protection/>
    </xf>
    <xf numFmtId="0" fontId="33" fillId="20" borderId="0" applyNumberFormat="0" applyBorder="0" applyAlignment="0" applyProtection="0">
      <alignment vertical="center"/>
      <protection/>
    </xf>
    <xf numFmtId="0" fontId="33" fillId="20" borderId="0" applyNumberFormat="0" applyBorder="0" applyAlignment="0" applyProtection="0">
      <alignment vertical="center"/>
      <protection/>
    </xf>
    <xf numFmtId="0" fontId="33" fillId="20" borderId="0" applyNumberFormat="0" applyBorder="0" applyAlignment="0" applyProtection="0">
      <alignment vertical="center"/>
      <protection/>
    </xf>
    <xf numFmtId="0" fontId="33" fillId="20" borderId="0" applyNumberFormat="0" applyBorder="0" applyAlignment="0" applyProtection="0">
      <alignment vertical="center"/>
      <protection/>
    </xf>
    <xf numFmtId="0" fontId="33" fillId="20" borderId="0" applyNumberFormat="0" applyBorder="0" applyAlignment="0" applyProtection="0">
      <alignment vertical="center"/>
      <protection/>
    </xf>
    <xf numFmtId="0" fontId="33" fillId="20" borderId="0" applyNumberFormat="0" applyBorder="0" applyAlignment="0" applyProtection="0">
      <alignment vertical="center"/>
      <protection/>
    </xf>
    <xf numFmtId="0" fontId="33" fillId="20" borderId="0" applyNumberFormat="0" applyBorder="0" applyAlignment="0" applyProtection="0">
      <alignment vertical="center"/>
      <protection/>
    </xf>
    <xf numFmtId="0" fontId="33" fillId="20" borderId="0" applyNumberFormat="0" applyBorder="0" applyAlignment="0" applyProtection="0">
      <alignment vertical="center"/>
      <protection/>
    </xf>
    <xf numFmtId="0" fontId="33" fillId="20" borderId="0" applyNumberFormat="0" applyBorder="0" applyAlignment="0" applyProtection="0">
      <alignment vertical="center"/>
      <protection/>
    </xf>
    <xf numFmtId="0" fontId="4" fillId="5" borderId="0" applyNumberFormat="0" applyBorder="0" applyAlignment="0" applyProtection="0">
      <alignment vertical="center"/>
      <protection/>
    </xf>
    <xf numFmtId="0" fontId="38" fillId="20" borderId="0" applyNumberFormat="0" applyBorder="0" applyAlignment="0" applyProtection="0">
      <alignment vertical="center"/>
      <protection/>
    </xf>
    <xf numFmtId="0" fontId="38" fillId="20" borderId="0" applyNumberFormat="0" applyBorder="0" applyAlignment="0" applyProtection="0">
      <alignment vertical="center"/>
      <protection/>
    </xf>
    <xf numFmtId="0" fontId="38" fillId="20" borderId="0" applyNumberFormat="0" applyBorder="0" applyAlignment="0" applyProtection="0">
      <alignment vertical="center"/>
      <protection/>
    </xf>
    <xf numFmtId="0" fontId="5" fillId="0" borderId="16" applyNumberFormat="0" applyFill="0" applyAlignment="0" applyProtection="0">
      <alignment vertical="center"/>
      <protection/>
    </xf>
    <xf numFmtId="0" fontId="38" fillId="20" borderId="0" applyNumberFormat="0" applyBorder="0" applyAlignment="0" applyProtection="0">
      <alignment vertical="center"/>
      <protection/>
    </xf>
    <xf numFmtId="0" fontId="44" fillId="0" borderId="0" applyNumberFormat="0" applyFill="0" applyBorder="0" applyAlignment="0" applyProtection="0">
      <alignment vertical="center"/>
      <protection/>
    </xf>
    <xf numFmtId="0" fontId="0" fillId="0" borderId="0">
      <alignment vertical="center"/>
      <protection/>
    </xf>
    <xf numFmtId="0" fontId="38" fillId="20" borderId="0" applyNumberFormat="0" applyBorder="0" applyAlignment="0" applyProtection="0">
      <alignment vertical="center"/>
      <protection/>
    </xf>
    <xf numFmtId="0" fontId="33" fillId="18" borderId="0" applyNumberFormat="0" applyBorder="0" applyAlignment="0" applyProtection="0">
      <alignment vertical="center"/>
      <protection/>
    </xf>
    <xf numFmtId="0" fontId="38" fillId="20" borderId="0" applyNumberFormat="0" applyBorder="0" applyAlignment="0" applyProtection="0">
      <alignment vertical="center"/>
      <protection/>
    </xf>
    <xf numFmtId="0" fontId="38" fillId="20" borderId="0" applyNumberFormat="0" applyBorder="0" applyAlignment="0" applyProtection="0">
      <alignment vertical="center"/>
      <protection/>
    </xf>
    <xf numFmtId="0" fontId="38" fillId="20" borderId="0" applyNumberFormat="0" applyBorder="0" applyAlignment="0" applyProtection="0">
      <alignment vertical="center"/>
      <protection/>
    </xf>
    <xf numFmtId="0" fontId="38" fillId="20" borderId="0" applyNumberFormat="0" applyBorder="0" applyAlignment="0" applyProtection="0">
      <alignment vertical="center"/>
      <protection/>
    </xf>
    <xf numFmtId="0" fontId="38" fillId="20" borderId="0" applyNumberFormat="0" applyBorder="0" applyAlignment="0" applyProtection="0">
      <alignment vertical="center"/>
      <protection/>
    </xf>
    <xf numFmtId="0" fontId="33" fillId="20" borderId="0" applyNumberFormat="0" applyBorder="0" applyAlignment="0" applyProtection="0">
      <alignment vertical="center"/>
      <protection/>
    </xf>
    <xf numFmtId="0" fontId="38" fillId="20" borderId="0" applyNumberFormat="0" applyBorder="0" applyAlignment="0" applyProtection="0">
      <alignment vertical="center"/>
      <protection/>
    </xf>
    <xf numFmtId="0" fontId="33" fillId="20" borderId="0" applyNumberFormat="0" applyBorder="0" applyAlignment="0" applyProtection="0">
      <alignment vertical="center"/>
      <protection/>
    </xf>
    <xf numFmtId="0" fontId="33" fillId="20" borderId="0" applyNumberFormat="0" applyBorder="0" applyAlignment="0" applyProtection="0">
      <alignment vertical="center"/>
      <protection/>
    </xf>
    <xf numFmtId="0" fontId="33" fillId="20" borderId="0" applyNumberFormat="0" applyBorder="0" applyAlignment="0" applyProtection="0">
      <alignment vertical="center"/>
      <protection/>
    </xf>
    <xf numFmtId="0" fontId="33" fillId="20" borderId="0" applyNumberFormat="0" applyBorder="0" applyAlignment="0" applyProtection="0">
      <alignment vertical="center"/>
      <protection/>
    </xf>
    <xf numFmtId="0" fontId="33" fillId="20" borderId="0" applyNumberFormat="0" applyBorder="0" applyAlignment="0" applyProtection="0">
      <alignment vertical="center"/>
      <protection/>
    </xf>
    <xf numFmtId="0" fontId="33" fillId="20" borderId="0" applyNumberFormat="0" applyBorder="0" applyAlignment="0" applyProtection="0">
      <alignment vertical="center"/>
      <protection/>
    </xf>
    <xf numFmtId="0" fontId="33" fillId="20" borderId="0" applyNumberFormat="0" applyBorder="0" applyAlignment="0" applyProtection="0">
      <alignment vertical="center"/>
      <protection/>
    </xf>
    <xf numFmtId="0" fontId="33" fillId="20" borderId="0" applyNumberFormat="0" applyBorder="0" applyAlignment="0" applyProtection="0">
      <alignment vertical="center"/>
      <protection/>
    </xf>
    <xf numFmtId="0" fontId="33" fillId="20" borderId="0" applyNumberFormat="0" applyBorder="0" applyAlignment="0" applyProtection="0">
      <alignment vertical="center"/>
      <protection/>
    </xf>
    <xf numFmtId="0" fontId="33" fillId="20" borderId="0" applyNumberFormat="0" applyBorder="0" applyAlignment="0" applyProtection="0">
      <alignment vertical="center"/>
      <protection/>
    </xf>
    <xf numFmtId="0" fontId="33" fillId="20" borderId="0" applyNumberFormat="0" applyBorder="0" applyAlignment="0" applyProtection="0">
      <alignment vertical="center"/>
      <protection/>
    </xf>
    <xf numFmtId="0" fontId="33" fillId="20" borderId="0" applyNumberFormat="0" applyBorder="0" applyAlignment="0" applyProtection="0">
      <alignment vertical="center"/>
      <protection/>
    </xf>
    <xf numFmtId="0" fontId="33" fillId="20" borderId="0" applyNumberFormat="0" applyBorder="0" applyAlignment="0" applyProtection="0">
      <alignment vertical="center"/>
      <protection/>
    </xf>
    <xf numFmtId="0" fontId="33" fillId="20" borderId="0" applyNumberFormat="0" applyBorder="0" applyAlignment="0" applyProtection="0">
      <alignment vertical="center"/>
      <protection/>
    </xf>
    <xf numFmtId="0" fontId="33" fillId="20" borderId="0" applyNumberFormat="0" applyBorder="0" applyAlignment="0" applyProtection="0">
      <alignment vertical="center"/>
      <protection/>
    </xf>
    <xf numFmtId="0" fontId="33" fillId="20" borderId="0" applyNumberFormat="0" applyBorder="0" applyAlignment="0" applyProtection="0">
      <alignment vertical="center"/>
      <protection/>
    </xf>
    <xf numFmtId="0" fontId="33" fillId="20" borderId="0" applyNumberFormat="0" applyBorder="0" applyAlignment="0" applyProtection="0">
      <alignment vertical="center"/>
      <protection/>
    </xf>
    <xf numFmtId="0" fontId="33" fillId="20" borderId="0" applyNumberFormat="0" applyBorder="0" applyAlignment="0" applyProtection="0">
      <alignment vertical="center"/>
      <protection/>
    </xf>
    <xf numFmtId="0" fontId="38" fillId="21" borderId="0" applyNumberFormat="0" applyBorder="0" applyAlignment="0" applyProtection="0">
      <alignment vertical="center"/>
      <protection/>
    </xf>
    <xf numFmtId="0" fontId="0" fillId="0" borderId="0">
      <alignment vertical="center"/>
      <protection/>
    </xf>
    <xf numFmtId="0" fontId="33" fillId="20" borderId="0" applyNumberFormat="0" applyBorder="0" applyAlignment="0" applyProtection="0">
      <alignment vertical="center"/>
      <protection/>
    </xf>
    <xf numFmtId="0" fontId="33" fillId="20" borderId="0" applyNumberFormat="0" applyBorder="0" applyAlignment="0" applyProtection="0">
      <alignment vertical="center"/>
      <protection/>
    </xf>
    <xf numFmtId="0" fontId="33" fillId="20" borderId="0" applyNumberFormat="0" applyBorder="0" applyAlignment="0" applyProtection="0">
      <alignment vertical="center"/>
      <protection/>
    </xf>
    <xf numFmtId="0" fontId="33" fillId="20" borderId="0" applyNumberFormat="0" applyBorder="0" applyAlignment="0" applyProtection="0">
      <alignment vertical="center"/>
      <protection/>
    </xf>
    <xf numFmtId="0" fontId="33" fillId="20" borderId="0" applyNumberFormat="0" applyBorder="0" applyAlignment="0" applyProtection="0">
      <alignment vertical="center"/>
      <protection/>
    </xf>
    <xf numFmtId="0" fontId="0" fillId="0" borderId="0">
      <alignment vertical="center"/>
      <protection/>
    </xf>
    <xf numFmtId="0" fontId="33" fillId="20" borderId="0" applyNumberFormat="0" applyBorder="0" applyAlignment="0" applyProtection="0">
      <alignment vertical="center"/>
      <protection/>
    </xf>
    <xf numFmtId="0" fontId="0" fillId="0" borderId="0">
      <alignment vertical="center"/>
      <protection/>
    </xf>
    <xf numFmtId="0" fontId="33" fillId="20" borderId="0" applyNumberFormat="0" applyBorder="0" applyAlignment="0" applyProtection="0">
      <alignment vertical="center"/>
      <protection/>
    </xf>
    <xf numFmtId="0" fontId="33" fillId="20" borderId="0" applyNumberFormat="0" applyBorder="0" applyAlignment="0" applyProtection="0">
      <alignment vertical="center"/>
      <protection/>
    </xf>
    <xf numFmtId="0" fontId="0" fillId="0" borderId="0">
      <alignment vertical="center"/>
      <protection/>
    </xf>
    <xf numFmtId="0" fontId="33" fillId="20" borderId="0" applyNumberFormat="0" applyBorder="0" applyAlignment="0" applyProtection="0">
      <alignment vertical="center"/>
      <protection/>
    </xf>
    <xf numFmtId="0" fontId="33" fillId="2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5" borderId="0" applyNumberFormat="0" applyBorder="0" applyAlignment="0" applyProtection="0">
      <alignment vertical="center"/>
      <protection/>
    </xf>
    <xf numFmtId="0" fontId="0" fillId="0" borderId="0">
      <alignment vertical="center"/>
      <protection/>
    </xf>
    <xf numFmtId="0" fontId="33" fillId="18" borderId="0" applyNumberFormat="0" applyBorder="0" applyAlignment="0" applyProtection="0">
      <alignment vertical="center"/>
      <protection/>
    </xf>
    <xf numFmtId="0" fontId="33" fillId="18" borderId="0" applyNumberFormat="0" applyBorder="0" applyAlignment="0" applyProtection="0">
      <alignment vertical="center"/>
      <protection/>
    </xf>
    <xf numFmtId="0" fontId="0" fillId="0" borderId="0">
      <alignment vertical="center"/>
      <protection/>
    </xf>
    <xf numFmtId="0" fontId="33" fillId="18" borderId="0" applyNumberFormat="0" applyBorder="0" applyAlignment="0" applyProtection="0">
      <alignment vertical="center"/>
      <protection/>
    </xf>
    <xf numFmtId="0" fontId="33" fillId="18" borderId="0" applyNumberFormat="0" applyBorder="0" applyAlignment="0" applyProtection="0">
      <alignment vertical="center"/>
      <protection/>
    </xf>
    <xf numFmtId="0" fontId="33" fillId="18" borderId="0" applyNumberFormat="0" applyBorder="0" applyAlignment="0" applyProtection="0">
      <alignment vertical="center"/>
      <protection/>
    </xf>
    <xf numFmtId="0" fontId="33" fillId="18" borderId="0" applyNumberFormat="0" applyBorder="0" applyAlignment="0" applyProtection="0">
      <alignment vertical="center"/>
      <protection/>
    </xf>
    <xf numFmtId="0" fontId="33" fillId="18" borderId="0" applyNumberFormat="0" applyBorder="0" applyAlignment="0" applyProtection="0">
      <alignment vertical="center"/>
      <protection/>
    </xf>
    <xf numFmtId="0" fontId="33" fillId="18" borderId="0" applyNumberFormat="0" applyBorder="0" applyAlignment="0" applyProtection="0">
      <alignment vertical="center"/>
      <protection/>
    </xf>
    <xf numFmtId="0" fontId="33" fillId="18" borderId="0" applyNumberFormat="0" applyBorder="0" applyAlignment="0" applyProtection="0">
      <alignment vertical="center"/>
      <protection/>
    </xf>
    <xf numFmtId="0" fontId="0" fillId="7" borderId="13" applyNumberFormat="0" applyFont="0" applyAlignment="0" applyProtection="0">
      <alignment vertical="center"/>
      <protection/>
    </xf>
    <xf numFmtId="0" fontId="38" fillId="25" borderId="0" applyNumberFormat="0" applyBorder="0" applyAlignment="0" applyProtection="0">
      <alignment vertical="center"/>
      <protection/>
    </xf>
    <xf numFmtId="0" fontId="38" fillId="25" borderId="0" applyNumberFormat="0" applyBorder="0" applyAlignment="0" applyProtection="0">
      <alignment vertical="center"/>
      <protection/>
    </xf>
    <xf numFmtId="0" fontId="38" fillId="25" borderId="0" applyNumberFormat="0" applyBorder="0" applyAlignment="0" applyProtection="0">
      <alignment vertical="center"/>
      <protection/>
    </xf>
    <xf numFmtId="0" fontId="38" fillId="25" borderId="0" applyNumberFormat="0" applyBorder="0" applyAlignment="0" applyProtection="0">
      <alignment vertical="center"/>
      <protection/>
    </xf>
    <xf numFmtId="0" fontId="38" fillId="25" borderId="0" applyNumberFormat="0" applyBorder="0" applyAlignment="0" applyProtection="0">
      <alignment vertical="center"/>
      <protection/>
    </xf>
    <xf numFmtId="0" fontId="38" fillId="25" borderId="0" applyNumberFormat="0" applyBorder="0" applyAlignment="0" applyProtection="0">
      <alignment vertical="center"/>
      <protection/>
    </xf>
    <xf numFmtId="0" fontId="33" fillId="18" borderId="0" applyNumberFormat="0" applyBorder="0" applyAlignment="0" applyProtection="0">
      <alignment vertical="center"/>
      <protection/>
    </xf>
    <xf numFmtId="0" fontId="4" fillId="7" borderId="0" applyNumberFormat="0" applyBorder="0" applyAlignment="0" applyProtection="0">
      <alignment vertical="center"/>
      <protection/>
    </xf>
    <xf numFmtId="0" fontId="38" fillId="25" borderId="0" applyNumberFormat="0" applyBorder="0" applyAlignment="0" applyProtection="0">
      <alignment vertical="center"/>
      <protection/>
    </xf>
    <xf numFmtId="0" fontId="38" fillId="25" borderId="0" applyNumberFormat="0" applyBorder="0" applyAlignment="0" applyProtection="0">
      <alignment vertical="center"/>
      <protection/>
    </xf>
    <xf numFmtId="0" fontId="38" fillId="25" borderId="0" applyNumberFormat="0" applyBorder="0" applyAlignment="0" applyProtection="0">
      <alignment vertical="center"/>
      <protection/>
    </xf>
    <xf numFmtId="0" fontId="38" fillId="25" borderId="0" applyNumberFormat="0" applyBorder="0" applyAlignment="0" applyProtection="0">
      <alignment vertical="center"/>
      <protection/>
    </xf>
    <xf numFmtId="0" fontId="38" fillId="25" borderId="0" applyNumberFormat="0" applyBorder="0" applyAlignment="0" applyProtection="0">
      <alignment vertical="center"/>
      <protection/>
    </xf>
    <xf numFmtId="0" fontId="38" fillId="2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48" fillId="0" borderId="0" applyNumberFormat="0" applyFill="0" applyBorder="0" applyAlignment="0" applyProtection="0">
      <alignment vertical="center"/>
      <protection/>
    </xf>
    <xf numFmtId="0" fontId="0" fillId="0" borderId="0">
      <alignment vertical="center"/>
      <protection/>
    </xf>
    <xf numFmtId="0" fontId="33" fillId="18" borderId="0" applyNumberFormat="0" applyBorder="0" applyAlignment="0" applyProtection="0">
      <alignment vertical="center"/>
      <protection/>
    </xf>
    <xf numFmtId="0" fontId="33" fillId="18" borderId="0" applyNumberFormat="0" applyBorder="0" applyAlignment="0" applyProtection="0">
      <alignment vertical="center"/>
      <protection/>
    </xf>
    <xf numFmtId="0" fontId="33" fillId="18" borderId="0" applyNumberFormat="0" applyBorder="0" applyAlignment="0" applyProtection="0">
      <alignment vertical="center"/>
      <protection/>
    </xf>
    <xf numFmtId="0" fontId="33" fillId="18" borderId="0" applyNumberFormat="0" applyBorder="0" applyAlignment="0" applyProtection="0">
      <alignment vertical="center"/>
      <protection/>
    </xf>
    <xf numFmtId="0" fontId="33" fillId="18" borderId="0" applyNumberFormat="0" applyBorder="0" applyAlignment="0" applyProtection="0">
      <alignment vertical="center"/>
      <protection/>
    </xf>
    <xf numFmtId="0" fontId="33" fillId="18" borderId="0" applyNumberFormat="0" applyBorder="0" applyAlignment="0" applyProtection="0">
      <alignment vertical="center"/>
      <protection/>
    </xf>
    <xf numFmtId="0" fontId="33" fillId="18" borderId="0" applyNumberFormat="0" applyBorder="0" applyAlignment="0" applyProtection="0">
      <alignment vertical="center"/>
      <protection/>
    </xf>
    <xf numFmtId="0" fontId="33" fillId="18" borderId="0" applyNumberFormat="0" applyBorder="0" applyAlignment="0" applyProtection="0">
      <alignment vertical="center"/>
      <protection/>
    </xf>
    <xf numFmtId="0" fontId="33" fillId="18" borderId="0" applyNumberFormat="0" applyBorder="0" applyAlignment="0" applyProtection="0">
      <alignment vertical="center"/>
      <protection/>
    </xf>
    <xf numFmtId="0" fontId="33" fillId="18" borderId="0" applyNumberFormat="0" applyBorder="0" applyAlignment="0" applyProtection="0">
      <alignment vertical="center"/>
      <protection/>
    </xf>
    <xf numFmtId="0" fontId="33" fillId="18" borderId="0" applyNumberFormat="0" applyBorder="0" applyAlignment="0" applyProtection="0">
      <alignment vertical="center"/>
      <protection/>
    </xf>
    <xf numFmtId="0" fontId="33" fillId="18" borderId="0" applyNumberFormat="0" applyBorder="0" applyAlignment="0" applyProtection="0">
      <alignment vertical="center"/>
      <protection/>
    </xf>
    <xf numFmtId="0" fontId="33" fillId="18" borderId="0" applyNumberFormat="0" applyBorder="0" applyAlignment="0" applyProtection="0">
      <alignment vertical="center"/>
      <protection/>
    </xf>
    <xf numFmtId="0" fontId="33" fillId="18" borderId="0" applyNumberFormat="0" applyBorder="0" applyAlignment="0" applyProtection="0">
      <alignment vertical="center"/>
      <protection/>
    </xf>
    <xf numFmtId="0" fontId="0" fillId="0" borderId="0">
      <alignment vertical="center"/>
      <protection/>
    </xf>
    <xf numFmtId="0" fontId="34" fillId="4" borderId="0" applyNumberFormat="0" applyBorder="0" applyAlignment="0" applyProtection="0">
      <alignment vertical="center"/>
      <protection/>
    </xf>
    <xf numFmtId="0" fontId="33" fillId="18" borderId="0" applyNumberFormat="0" applyBorder="0" applyAlignment="0" applyProtection="0">
      <alignment vertical="center"/>
      <protection/>
    </xf>
    <xf numFmtId="0" fontId="0" fillId="0" borderId="0">
      <alignment vertical="center"/>
      <protection/>
    </xf>
    <xf numFmtId="0" fontId="33" fillId="18" borderId="0" applyNumberFormat="0" applyBorder="0" applyAlignment="0" applyProtection="0">
      <alignment vertical="center"/>
      <protection/>
    </xf>
    <xf numFmtId="0" fontId="33" fillId="18" borderId="0" applyNumberFormat="0" applyBorder="0" applyAlignment="0" applyProtection="0">
      <alignment vertical="center"/>
      <protection/>
    </xf>
    <xf numFmtId="0" fontId="33" fillId="18" borderId="0" applyNumberFormat="0" applyBorder="0" applyAlignment="0" applyProtection="0">
      <alignment vertical="center"/>
      <protection/>
    </xf>
    <xf numFmtId="0" fontId="33" fillId="18" borderId="0" applyNumberFormat="0" applyBorder="0" applyAlignment="0" applyProtection="0">
      <alignment vertical="center"/>
      <protection/>
    </xf>
    <xf numFmtId="0" fontId="0" fillId="0" borderId="0">
      <alignment vertical="center"/>
      <protection/>
    </xf>
    <xf numFmtId="43" fontId="0" fillId="0" borderId="0" applyFont="0" applyFill="0" applyBorder="0" applyAlignment="0" applyProtection="0">
      <alignment vertical="center"/>
      <protection/>
    </xf>
    <xf numFmtId="0" fontId="33" fillId="18" borderId="0" applyNumberFormat="0" applyBorder="0" applyAlignment="0" applyProtection="0">
      <alignment vertical="center"/>
      <protection/>
    </xf>
    <xf numFmtId="0" fontId="34" fillId="4" borderId="0" applyNumberFormat="0" applyBorder="0" applyAlignment="0" applyProtection="0">
      <alignment vertical="center"/>
      <protection/>
    </xf>
    <xf numFmtId="0" fontId="0" fillId="0" borderId="0">
      <alignment vertical="center"/>
      <protection/>
    </xf>
    <xf numFmtId="0" fontId="33" fillId="18" borderId="0" applyNumberFormat="0" applyBorder="0" applyAlignment="0" applyProtection="0">
      <alignment vertical="center"/>
      <protection/>
    </xf>
    <xf numFmtId="0" fontId="33" fillId="18" borderId="0" applyNumberFormat="0" applyBorder="0" applyAlignment="0" applyProtection="0">
      <alignment vertical="center"/>
      <protection/>
    </xf>
    <xf numFmtId="0" fontId="0" fillId="0" borderId="0">
      <alignment vertical="center"/>
      <protection/>
    </xf>
    <xf numFmtId="0" fontId="4" fillId="11" borderId="0" applyNumberFormat="0" applyBorder="0" applyAlignment="0" applyProtection="0">
      <alignment vertical="center"/>
      <protection/>
    </xf>
    <xf numFmtId="0" fontId="34" fillId="4" borderId="0" applyNumberFormat="0" applyBorder="0" applyAlignment="0" applyProtection="0">
      <alignment vertical="center"/>
      <protection/>
    </xf>
    <xf numFmtId="0" fontId="38" fillId="25" borderId="0" applyNumberFormat="0" applyBorder="0" applyAlignment="0" applyProtection="0">
      <alignment vertical="center"/>
      <protection/>
    </xf>
    <xf numFmtId="0" fontId="0" fillId="0" borderId="0">
      <alignment vertical="center"/>
      <protection/>
    </xf>
    <xf numFmtId="0" fontId="34" fillId="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4" fillId="5" borderId="0" applyNumberFormat="0" applyBorder="0" applyAlignment="0" applyProtection="0">
      <alignment vertical="center"/>
      <protection/>
    </xf>
    <xf numFmtId="0" fontId="33" fillId="17" borderId="0" applyNumberFormat="0" applyBorder="0" applyAlignment="0" applyProtection="0">
      <alignment vertical="center"/>
      <protection/>
    </xf>
    <xf numFmtId="0" fontId="33" fillId="17" borderId="0" applyNumberFormat="0" applyBorder="0" applyAlignment="0" applyProtection="0">
      <alignment vertical="center"/>
      <protection/>
    </xf>
    <xf numFmtId="0" fontId="33" fillId="20" borderId="0" applyNumberFormat="0" applyBorder="0" applyAlignment="0" applyProtection="0">
      <alignment vertical="center"/>
      <protection/>
    </xf>
    <xf numFmtId="0" fontId="4" fillId="10" borderId="0" applyNumberFormat="0" applyBorder="0" applyAlignment="0" applyProtection="0">
      <alignment vertical="center"/>
      <protection/>
    </xf>
    <xf numFmtId="0" fontId="0" fillId="0" borderId="0">
      <alignment vertical="center"/>
      <protection/>
    </xf>
    <xf numFmtId="0" fontId="4" fillId="5" borderId="0" applyNumberFormat="0" applyBorder="0" applyAlignment="0" applyProtection="0">
      <alignment vertical="center"/>
      <protection/>
    </xf>
    <xf numFmtId="0" fontId="33" fillId="20" borderId="0" applyNumberFormat="0" applyBorder="0" applyAlignment="0" applyProtection="0">
      <alignment vertical="center"/>
      <protection/>
    </xf>
    <xf numFmtId="0" fontId="4" fillId="10" borderId="0" applyNumberFormat="0" applyBorder="0" applyAlignment="0" applyProtection="0">
      <alignment vertical="center"/>
      <protection/>
    </xf>
    <xf numFmtId="0" fontId="0" fillId="0" borderId="0">
      <alignment vertical="center"/>
      <protection/>
    </xf>
    <xf numFmtId="0" fontId="4" fillId="5" borderId="0" applyNumberFormat="0" applyBorder="0" applyAlignment="0" applyProtection="0">
      <alignment vertical="center"/>
      <protection/>
    </xf>
    <xf numFmtId="0" fontId="38" fillId="17" borderId="0" applyNumberFormat="0" applyBorder="0" applyAlignment="0" applyProtection="0">
      <alignment vertical="center"/>
      <protection/>
    </xf>
    <xf numFmtId="0" fontId="41" fillId="0" borderId="6" applyNumberFormat="0" applyFill="0" applyAlignment="0" applyProtection="0">
      <alignment vertical="center"/>
      <protection/>
    </xf>
    <xf numFmtId="0" fontId="33" fillId="20" borderId="0" applyNumberFormat="0" applyBorder="0" applyAlignment="0" applyProtection="0">
      <alignment vertical="center"/>
      <protection/>
    </xf>
    <xf numFmtId="0" fontId="4"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43" fontId="0" fillId="0" borderId="0" applyFont="0" applyFill="0" applyBorder="0" applyAlignment="0" applyProtection="0">
      <alignment vertical="center"/>
      <protection/>
    </xf>
    <xf numFmtId="0" fontId="4" fillId="2" borderId="0" applyNumberFormat="0" applyBorder="0" applyAlignment="0" applyProtection="0">
      <alignment vertical="center"/>
      <protection/>
    </xf>
    <xf numFmtId="0" fontId="33" fillId="13" borderId="0" applyNumberFormat="0" applyBorder="0" applyAlignment="0" applyProtection="0">
      <alignment vertical="center"/>
      <protection/>
    </xf>
    <xf numFmtId="0" fontId="0" fillId="0" borderId="0">
      <alignment vertical="center"/>
      <protection/>
    </xf>
    <xf numFmtId="0" fontId="34" fillId="4" borderId="0" applyNumberFormat="0" applyBorder="0" applyAlignment="0" applyProtection="0">
      <alignment vertical="center"/>
      <protection/>
    </xf>
    <xf numFmtId="0" fontId="0" fillId="0" borderId="0">
      <alignment vertical="center"/>
      <protection/>
    </xf>
    <xf numFmtId="0" fontId="4" fillId="6" borderId="0" applyNumberFormat="0" applyBorder="0" applyAlignment="0" applyProtection="0">
      <alignment vertical="center"/>
      <protection/>
    </xf>
    <xf numFmtId="0" fontId="4"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17" borderId="0" applyNumberFormat="0" applyBorder="0" applyAlignment="0" applyProtection="0">
      <alignment vertical="center"/>
      <protection/>
    </xf>
    <xf numFmtId="0" fontId="33" fillId="17" borderId="0" applyNumberFormat="0" applyBorder="0" applyAlignment="0" applyProtection="0">
      <alignment vertical="center"/>
      <protection/>
    </xf>
    <xf numFmtId="0" fontId="0" fillId="7" borderId="13" applyNumberFormat="0" applyFont="0" applyAlignment="0" applyProtection="0">
      <alignment vertical="center"/>
      <protection/>
    </xf>
    <xf numFmtId="0" fontId="0" fillId="0" borderId="0">
      <alignment vertical="center"/>
      <protection/>
    </xf>
    <xf numFmtId="0" fontId="0" fillId="0" borderId="0">
      <alignment vertical="center"/>
      <protection/>
    </xf>
    <xf numFmtId="0" fontId="33" fillId="17" borderId="0" applyNumberFormat="0" applyBorder="0" applyAlignment="0" applyProtection="0">
      <alignment vertical="center"/>
      <protection/>
    </xf>
    <xf numFmtId="0" fontId="33" fillId="17" borderId="0" applyNumberFormat="0" applyBorder="0" applyAlignment="0" applyProtection="0">
      <alignment vertical="center"/>
      <protection/>
    </xf>
    <xf numFmtId="0" fontId="0" fillId="0" borderId="0">
      <alignment vertical="center"/>
      <protection/>
    </xf>
    <xf numFmtId="0" fontId="4" fillId="10" borderId="0" applyNumberFormat="0" applyBorder="0" applyAlignment="0" applyProtection="0">
      <alignment vertical="center"/>
      <protection/>
    </xf>
    <xf numFmtId="0" fontId="33" fillId="17" borderId="0" applyNumberFormat="0" applyBorder="0" applyAlignment="0" applyProtection="0">
      <alignment vertical="center"/>
      <protection/>
    </xf>
    <xf numFmtId="0" fontId="33" fillId="17" borderId="0" applyNumberFormat="0" applyBorder="0" applyAlignment="0" applyProtection="0">
      <alignment vertical="center"/>
      <protection/>
    </xf>
    <xf numFmtId="0" fontId="0" fillId="0" borderId="0">
      <alignment vertical="center"/>
      <protection/>
    </xf>
    <xf numFmtId="0" fontId="33" fillId="20" borderId="0" applyNumberFormat="0" applyBorder="0" applyAlignment="0" applyProtection="0">
      <alignment vertical="center"/>
      <protection/>
    </xf>
    <xf numFmtId="0" fontId="4" fillId="5" borderId="0" applyNumberFormat="0" applyBorder="0" applyAlignment="0" applyProtection="0">
      <alignment vertical="center"/>
      <protection/>
    </xf>
    <xf numFmtId="0" fontId="0" fillId="0" borderId="0">
      <alignment vertical="center"/>
      <protection/>
    </xf>
    <xf numFmtId="0" fontId="33" fillId="17" borderId="0" applyNumberFormat="0" applyBorder="0" applyAlignment="0" applyProtection="0">
      <alignment vertical="center"/>
      <protection/>
    </xf>
    <xf numFmtId="0" fontId="41" fillId="0" borderId="6" applyNumberFormat="0" applyFill="0" applyAlignment="0" applyProtection="0">
      <alignment vertical="center"/>
      <protection/>
    </xf>
    <xf numFmtId="0" fontId="33" fillId="17" borderId="0" applyNumberFormat="0" applyBorder="0" applyAlignment="0" applyProtection="0">
      <alignment vertical="center"/>
      <protection/>
    </xf>
    <xf numFmtId="0" fontId="33" fillId="17" borderId="0" applyNumberFormat="0" applyBorder="0" applyAlignment="0" applyProtection="0">
      <alignment vertical="center"/>
      <protection/>
    </xf>
    <xf numFmtId="0" fontId="0" fillId="0" borderId="0">
      <alignment vertical="center"/>
      <protection/>
    </xf>
    <xf numFmtId="0" fontId="33" fillId="18" borderId="0" applyNumberFormat="0" applyBorder="0" applyAlignment="0" applyProtection="0">
      <alignment vertical="center"/>
      <protection/>
    </xf>
    <xf numFmtId="0" fontId="33" fillId="17" borderId="0" applyNumberFormat="0" applyBorder="0" applyAlignment="0" applyProtection="0">
      <alignment vertical="center"/>
      <protection/>
    </xf>
    <xf numFmtId="0" fontId="70" fillId="0" borderId="0" applyNumberFormat="0" applyFill="0" applyBorder="0" applyAlignment="0" applyProtection="0">
      <alignment vertical="center"/>
      <protection/>
    </xf>
    <xf numFmtId="0" fontId="0" fillId="0" borderId="0">
      <alignment vertical="center"/>
      <protection/>
    </xf>
    <xf numFmtId="43" fontId="0" fillId="0" borderId="0" applyFont="0" applyFill="0" applyBorder="0" applyAlignment="0" applyProtection="0">
      <alignment vertical="center"/>
      <protection/>
    </xf>
    <xf numFmtId="0" fontId="0" fillId="0" borderId="0">
      <alignment vertical="center"/>
      <protection/>
    </xf>
    <xf numFmtId="0" fontId="55" fillId="22" borderId="14" applyNumberFormat="0" applyAlignment="0" applyProtection="0">
      <alignment vertical="center"/>
      <protection/>
    </xf>
    <xf numFmtId="0" fontId="0" fillId="0" borderId="0">
      <alignment vertical="center"/>
      <protection/>
    </xf>
    <xf numFmtId="181" fontId="1" fillId="0" borderId="11">
      <alignment vertical="center"/>
      <protection locked="0"/>
    </xf>
    <xf numFmtId="0" fontId="0" fillId="0" borderId="0">
      <alignment vertical="center"/>
      <protection/>
    </xf>
    <xf numFmtId="0" fontId="34" fillId="4" borderId="0" applyNumberFormat="0" applyBorder="0" applyAlignment="0" applyProtection="0">
      <alignment vertical="center"/>
      <protection/>
    </xf>
    <xf numFmtId="0" fontId="0" fillId="0" borderId="0">
      <alignment vertical="center"/>
      <protection/>
    </xf>
    <xf numFmtId="0" fontId="38" fillId="17" borderId="0" applyNumberFormat="0" applyBorder="0" applyAlignment="0" applyProtection="0">
      <alignment vertical="center"/>
      <protection/>
    </xf>
    <xf numFmtId="0" fontId="40" fillId="6" borderId="0" applyNumberFormat="0" applyBorder="0" applyAlignment="0" applyProtection="0">
      <alignment vertical="center"/>
      <protection/>
    </xf>
    <xf numFmtId="0" fontId="4" fillId="6" borderId="0" applyNumberFormat="0" applyBorder="0" applyAlignment="0" applyProtection="0">
      <alignment vertical="center"/>
      <protection/>
    </xf>
    <xf numFmtId="0" fontId="0" fillId="0" borderId="0">
      <alignment vertical="center"/>
      <protection/>
    </xf>
    <xf numFmtId="0" fontId="33" fillId="2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38" fillId="11" borderId="0" applyNumberFormat="0" applyBorder="0" applyAlignment="0" applyProtection="0">
      <alignment vertical="center"/>
      <protection/>
    </xf>
    <xf numFmtId="0" fontId="0" fillId="0" borderId="0">
      <alignment vertical="center"/>
      <protection/>
    </xf>
    <xf numFmtId="0" fontId="33" fillId="24" borderId="0" applyNumberFormat="0" applyBorder="0" applyAlignment="0" applyProtection="0">
      <alignment vertical="center"/>
      <protection/>
    </xf>
    <xf numFmtId="0" fontId="4" fillId="5" borderId="0" applyNumberFormat="0" applyBorder="0" applyAlignment="0" applyProtection="0">
      <alignment vertical="center"/>
      <protection/>
    </xf>
    <xf numFmtId="0" fontId="0" fillId="7" borderId="13" applyNumberFormat="0" applyFont="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8" borderId="0" applyNumberFormat="0" applyBorder="0" applyAlignment="0" applyProtection="0">
      <alignment vertical="center"/>
      <protection/>
    </xf>
    <xf numFmtId="0" fontId="0" fillId="0" borderId="0">
      <alignment vertical="center"/>
      <protection/>
    </xf>
    <xf numFmtId="0" fontId="38" fillId="2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12" borderId="0" applyNumberFormat="0" applyBorder="0" applyAlignment="0" applyProtection="0">
      <alignment vertical="center"/>
      <protection/>
    </xf>
    <xf numFmtId="0" fontId="0" fillId="0" borderId="0">
      <alignment vertical="center"/>
      <protection/>
    </xf>
    <xf numFmtId="0" fontId="4" fillId="8" borderId="0" applyNumberFormat="0" applyBorder="0" applyAlignment="0" applyProtection="0">
      <alignment vertical="center"/>
      <protection/>
    </xf>
    <xf numFmtId="0" fontId="0" fillId="7" borderId="13" applyNumberFormat="0" applyFont="0" applyAlignment="0" applyProtection="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43" fontId="0" fillId="0" borderId="0" applyFont="0" applyFill="0" applyBorder="0" applyAlignment="0" applyProtection="0">
      <alignment vertical="center"/>
      <protection/>
    </xf>
    <xf numFmtId="0" fontId="33" fillId="24" borderId="0" applyNumberFormat="0" applyBorder="0" applyAlignment="0" applyProtection="0">
      <alignment vertical="center"/>
      <protection/>
    </xf>
    <xf numFmtId="0" fontId="41" fillId="0" borderId="6" applyNumberFormat="0" applyFill="0" applyAlignment="0" applyProtection="0">
      <alignment vertical="center"/>
      <protection/>
    </xf>
    <xf numFmtId="0" fontId="0" fillId="0" borderId="0">
      <alignment vertical="center"/>
      <protection/>
    </xf>
    <xf numFmtId="0" fontId="0" fillId="0" borderId="0">
      <alignment vertical="center"/>
      <protection/>
    </xf>
    <xf numFmtId="0" fontId="33" fillId="24" borderId="0" applyNumberFormat="0" applyBorder="0" applyAlignment="0" applyProtection="0">
      <alignment vertical="center"/>
      <protection/>
    </xf>
    <xf numFmtId="0" fontId="33" fillId="24" borderId="0" applyNumberFormat="0" applyBorder="0" applyAlignment="0" applyProtection="0">
      <alignment vertical="center"/>
      <protection/>
    </xf>
    <xf numFmtId="0" fontId="40" fillId="6" borderId="0" applyNumberFormat="0" applyBorder="0" applyAlignment="0" applyProtection="0">
      <alignment vertical="center"/>
      <protection/>
    </xf>
    <xf numFmtId="0" fontId="0" fillId="0" borderId="0">
      <alignment vertical="center"/>
      <protection/>
    </xf>
    <xf numFmtId="0" fontId="33" fillId="24" borderId="0" applyNumberFormat="0" applyBorder="0" applyAlignment="0" applyProtection="0">
      <alignment vertical="center"/>
      <protection/>
    </xf>
    <xf numFmtId="9" fontId="0" fillId="0" borderId="0" applyFont="0" applyFill="0" applyBorder="0" applyAlignment="0" applyProtection="0">
      <alignment vertical="center"/>
      <protection/>
    </xf>
    <xf numFmtId="0" fontId="38" fillId="20" borderId="0" applyNumberFormat="0" applyBorder="0" applyAlignment="0" applyProtection="0">
      <alignment vertical="center"/>
      <protection/>
    </xf>
    <xf numFmtId="0" fontId="4" fillId="0" borderId="0">
      <alignment vertical="center"/>
      <protection/>
    </xf>
    <xf numFmtId="0" fontId="0" fillId="7" borderId="13" applyNumberFormat="0" applyFont="0" applyAlignment="0" applyProtection="0">
      <alignment vertical="center"/>
      <protection/>
    </xf>
    <xf numFmtId="0" fontId="0" fillId="0" borderId="0">
      <alignment vertical="center"/>
      <protection/>
    </xf>
    <xf numFmtId="43" fontId="0" fillId="0" borderId="0" applyFont="0" applyFill="0" applyBorder="0" applyAlignment="0" applyProtection="0">
      <alignment vertical="center"/>
      <protection/>
    </xf>
    <xf numFmtId="0" fontId="4" fillId="0" borderId="0">
      <alignment vertical="center"/>
      <protection/>
    </xf>
    <xf numFmtId="0" fontId="33" fillId="2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176" fontId="0" fillId="0" borderId="0" applyFont="0" applyFill="0" applyBorder="0" applyAlignment="0" applyProtection="0">
      <alignment vertical="center"/>
      <protection/>
    </xf>
    <xf numFmtId="0" fontId="0" fillId="0" borderId="0">
      <alignment vertical="center"/>
      <protection/>
    </xf>
    <xf numFmtId="0" fontId="51" fillId="22" borderId="14" applyNumberFormat="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17" borderId="0" applyNumberFormat="0" applyBorder="0" applyAlignment="0" applyProtection="0">
      <alignment vertical="center"/>
      <protection/>
    </xf>
    <xf numFmtId="176" fontId="0" fillId="0" borderId="0" applyFont="0" applyFill="0" applyBorder="0" applyAlignment="0" applyProtection="0">
      <alignment vertical="center"/>
      <protection/>
    </xf>
    <xf numFmtId="0" fontId="0" fillId="0" borderId="0">
      <alignment vertical="center"/>
      <protection/>
    </xf>
    <xf numFmtId="0" fontId="50" fillId="14" borderId="0" applyNumberFormat="0" applyBorder="0" applyAlignment="0" applyProtection="0">
      <alignment vertical="center"/>
      <protection/>
    </xf>
    <xf numFmtId="0" fontId="50" fillId="14" borderId="0" applyNumberFormat="0" applyBorder="0" applyAlignment="0" applyProtection="0">
      <alignment vertical="center"/>
      <protection/>
    </xf>
    <xf numFmtId="0" fontId="50" fillId="1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43" fontId="0" fillId="0" borderId="0" applyFont="0" applyFill="0" applyBorder="0" applyAlignment="0" applyProtection="0">
      <alignment vertical="center"/>
      <protection/>
    </xf>
    <xf numFmtId="0" fontId="0" fillId="0" borderId="0">
      <alignment vertical="center"/>
      <protection/>
    </xf>
    <xf numFmtId="0" fontId="50" fillId="14" borderId="0" applyNumberFormat="0" applyBorder="0" applyAlignment="0" applyProtection="0">
      <alignment vertical="center"/>
      <protection/>
    </xf>
    <xf numFmtId="0" fontId="4" fillId="5" borderId="0" applyNumberFormat="0" applyBorder="0" applyAlignment="0" applyProtection="0">
      <alignment vertical="center"/>
      <protection/>
    </xf>
    <xf numFmtId="176" fontId="0" fillId="0" borderId="0" applyFont="0" applyFill="0" applyBorder="0" applyAlignment="0" applyProtection="0">
      <alignment vertical="center"/>
      <protection/>
    </xf>
    <xf numFmtId="0" fontId="0" fillId="0" borderId="0">
      <alignment vertical="center"/>
      <protection/>
    </xf>
    <xf numFmtId="0" fontId="4" fillId="3" borderId="0" applyNumberFormat="0" applyBorder="0" applyAlignment="0" applyProtection="0">
      <alignment vertical="center"/>
      <protection/>
    </xf>
    <xf numFmtId="43" fontId="0" fillId="0" borderId="0" applyFont="0" applyFill="0" applyBorder="0" applyAlignment="0" applyProtection="0">
      <alignment vertical="center"/>
      <protection/>
    </xf>
    <xf numFmtId="0" fontId="50" fillId="14" borderId="0" applyNumberFormat="0" applyBorder="0" applyAlignment="0" applyProtection="0">
      <alignment vertical="center"/>
      <protection/>
    </xf>
    <xf numFmtId="0" fontId="0" fillId="0" borderId="0">
      <alignment vertical="center"/>
      <protection/>
    </xf>
    <xf numFmtId="0" fontId="50" fillId="14" borderId="0" applyNumberFormat="0" applyBorder="0" applyAlignment="0" applyProtection="0">
      <alignment vertical="center"/>
      <protection/>
    </xf>
    <xf numFmtId="0" fontId="4" fillId="10" borderId="0" applyNumberFormat="0" applyBorder="0" applyAlignment="0" applyProtection="0">
      <alignment vertical="center"/>
      <protection/>
    </xf>
    <xf numFmtId="0" fontId="50" fillId="1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50" fillId="14" borderId="0" applyNumberFormat="0" applyBorder="0" applyAlignment="0" applyProtection="0">
      <alignment vertical="center"/>
      <protection/>
    </xf>
    <xf numFmtId="0" fontId="50" fillId="14" borderId="0" applyNumberFormat="0" applyBorder="0" applyAlignment="0" applyProtection="0">
      <alignment vertical="center"/>
      <protection/>
    </xf>
    <xf numFmtId="9" fontId="0" fillId="0" borderId="0" applyFon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9" fontId="0" fillId="0" borderId="0" applyFont="0" applyFill="0" applyBorder="0" applyAlignment="0" applyProtection="0">
      <alignment vertical="center"/>
      <protection/>
    </xf>
    <xf numFmtId="0" fontId="4" fillId="9" borderId="0" applyNumberFormat="0" applyBorder="0" applyAlignment="0" applyProtection="0">
      <alignment vertical="center"/>
      <protection/>
    </xf>
    <xf numFmtId="0" fontId="54" fillId="0" borderId="0">
      <alignment vertical="center"/>
      <protection/>
    </xf>
    <xf numFmtId="0" fontId="4" fillId="1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0" borderId="0" applyNumberFormat="0" applyFill="0" applyBorder="0" applyAlignment="0" applyProtection="0">
      <alignment vertical="center"/>
      <protection/>
    </xf>
    <xf numFmtId="0" fontId="0" fillId="0" borderId="0">
      <alignment vertical="center"/>
      <protection/>
    </xf>
    <xf numFmtId="0" fontId="50" fillId="14" borderId="0" applyNumberFormat="0" applyBorder="0" applyAlignment="0" applyProtection="0">
      <alignment vertical="center"/>
      <protection/>
    </xf>
    <xf numFmtId="0" fontId="50" fillId="14" borderId="0" applyNumberFormat="0" applyBorder="0" applyAlignment="0" applyProtection="0">
      <alignment vertical="center"/>
      <protection/>
    </xf>
    <xf numFmtId="0" fontId="4" fillId="8"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50" fillId="14" borderId="0" applyNumberFormat="0" applyBorder="0" applyAlignment="0" applyProtection="0">
      <alignment vertical="center"/>
      <protection/>
    </xf>
    <xf numFmtId="43" fontId="0" fillId="0" borderId="0" applyFont="0" applyFill="0" applyBorder="0" applyAlignment="0" applyProtection="0">
      <alignment vertical="center"/>
      <protection/>
    </xf>
    <xf numFmtId="0" fontId="0" fillId="0" borderId="0">
      <alignment vertical="center"/>
      <protection/>
    </xf>
    <xf numFmtId="0" fontId="50" fillId="14" borderId="0" applyNumberFormat="0" applyBorder="0" applyAlignment="0" applyProtection="0">
      <alignment vertical="center"/>
      <protection/>
    </xf>
    <xf numFmtId="0" fontId="50" fillId="1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6" borderId="0" applyNumberFormat="0" applyBorder="0" applyAlignment="0" applyProtection="0">
      <alignment vertical="center"/>
      <protection/>
    </xf>
    <xf numFmtId="0" fontId="4" fillId="2" borderId="0" applyNumberFormat="0" applyBorder="0" applyAlignment="0" applyProtection="0">
      <alignment vertical="center"/>
      <protection/>
    </xf>
    <xf numFmtId="0" fontId="35" fillId="11" borderId="12" applyNumberFormat="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14" borderId="0" applyNumberFormat="0" applyBorder="0" applyAlignment="0" applyProtection="0">
      <alignment vertical="center"/>
      <protection/>
    </xf>
    <xf numFmtId="0" fontId="58" fillId="11" borderId="18" applyNumberFormat="0" applyAlignment="0" applyProtection="0">
      <alignment vertical="center"/>
      <protection/>
    </xf>
    <xf numFmtId="0" fontId="58" fillId="11" borderId="18" applyNumberFormat="0" applyAlignment="0" applyProtection="0">
      <alignment vertical="center"/>
      <protection/>
    </xf>
    <xf numFmtId="0" fontId="58" fillId="11" borderId="18" applyNumberFormat="0" applyAlignment="0" applyProtection="0">
      <alignment vertical="center"/>
      <protection/>
    </xf>
    <xf numFmtId="0" fontId="0" fillId="0" borderId="0">
      <alignment vertical="center"/>
      <protection/>
    </xf>
    <xf numFmtId="0" fontId="34" fillId="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44" fillId="0" borderId="0" applyNumberFormat="0" applyFill="0" applyBorder="0" applyAlignment="0" applyProtection="0">
      <alignment vertical="center"/>
      <protection/>
    </xf>
    <xf numFmtId="0" fontId="0" fillId="0" borderId="0">
      <alignment vertical="center"/>
      <protection/>
    </xf>
    <xf numFmtId="0" fontId="58" fillId="11" borderId="18" applyNumberFormat="0" applyAlignment="0" applyProtection="0">
      <alignment vertical="center"/>
      <protection/>
    </xf>
    <xf numFmtId="0" fontId="40" fillId="6" borderId="0" applyNumberFormat="0" applyBorder="0" applyAlignment="0" applyProtection="0">
      <alignment vertical="center"/>
      <protection/>
    </xf>
    <xf numFmtId="0" fontId="0" fillId="0" borderId="0">
      <alignment vertical="center"/>
      <protection/>
    </xf>
    <xf numFmtId="0" fontId="34" fillId="4" borderId="0" applyNumberFormat="0" applyBorder="0" applyAlignment="0" applyProtection="0">
      <alignment vertical="center"/>
      <protection/>
    </xf>
    <xf numFmtId="0" fontId="0" fillId="0" borderId="0">
      <alignment vertical="center"/>
      <protection/>
    </xf>
    <xf numFmtId="0" fontId="58" fillId="3" borderId="18" applyNumberFormat="0" applyAlignment="0" applyProtection="0">
      <alignment vertical="center"/>
      <protection/>
    </xf>
    <xf numFmtId="0" fontId="58" fillId="3" borderId="18" applyNumberFormat="0" applyAlignment="0" applyProtection="0">
      <alignment vertical="center"/>
      <protection/>
    </xf>
    <xf numFmtId="0" fontId="4" fillId="8" borderId="0" applyNumberFormat="0" applyBorder="0" applyAlignment="0" applyProtection="0">
      <alignment vertical="center"/>
      <protection/>
    </xf>
    <xf numFmtId="0" fontId="58" fillId="11" borderId="18" applyNumberFormat="0" applyAlignment="0" applyProtection="0">
      <alignment vertical="center"/>
      <protection/>
    </xf>
    <xf numFmtId="0" fontId="58" fillId="3" borderId="18" applyNumberFormat="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8" fillId="11" borderId="18" applyNumberFormat="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8" fillId="11" borderId="18" applyNumberFormat="0" applyAlignment="0" applyProtection="0">
      <alignment vertical="center"/>
      <protection/>
    </xf>
    <xf numFmtId="0" fontId="58" fillId="11" borderId="18" applyNumberFormat="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16" borderId="0" applyNumberFormat="0" applyBorder="0" applyAlignment="0" applyProtection="0">
      <alignment vertical="center"/>
      <protection/>
    </xf>
    <xf numFmtId="0" fontId="38" fillId="20" borderId="0" applyNumberFormat="0" applyBorder="0" applyAlignment="0" applyProtection="0">
      <alignment vertical="center"/>
      <protection/>
    </xf>
    <xf numFmtId="0" fontId="58" fillId="11" borderId="18" applyNumberFormat="0" applyAlignment="0" applyProtection="0">
      <alignment vertical="center"/>
      <protection/>
    </xf>
    <xf numFmtId="0" fontId="4" fillId="5" borderId="0" applyNumberFormat="0" applyBorder="0" applyAlignment="0" applyProtection="0">
      <alignment vertical="center"/>
      <protection/>
    </xf>
    <xf numFmtId="0" fontId="0" fillId="0" borderId="0">
      <alignment vertical="center"/>
      <protection/>
    </xf>
    <xf numFmtId="0" fontId="4" fillId="9"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8" fillId="3" borderId="18" applyNumberFormat="0" applyAlignment="0" applyProtection="0">
      <alignment vertical="center"/>
      <protection/>
    </xf>
    <xf numFmtId="0" fontId="0" fillId="0" borderId="0">
      <alignment vertical="center"/>
      <protection/>
    </xf>
    <xf numFmtId="0" fontId="34" fillId="4" borderId="0" applyNumberFormat="0" applyBorder="0" applyAlignment="0" applyProtection="0">
      <alignment vertical="center"/>
      <protection/>
    </xf>
    <xf numFmtId="0" fontId="38" fillId="20" borderId="0" applyNumberFormat="0" applyBorder="0" applyAlignment="0" applyProtection="0">
      <alignment vertical="center"/>
      <protection/>
    </xf>
    <xf numFmtId="0" fontId="33" fillId="14" borderId="0" applyNumberFormat="0" applyBorder="0" applyAlignment="0" applyProtection="0">
      <alignment vertical="center"/>
      <protection/>
    </xf>
    <xf numFmtId="0" fontId="38" fillId="20" borderId="0" applyNumberFormat="0" applyBorder="0" applyAlignment="0" applyProtection="0">
      <alignment vertical="center"/>
      <protection/>
    </xf>
    <xf numFmtId="0" fontId="0" fillId="0" borderId="0">
      <alignment vertical="center"/>
      <protection/>
    </xf>
    <xf numFmtId="0" fontId="4" fillId="15" borderId="0" applyNumberFormat="0" applyBorder="0" applyAlignment="0" applyProtection="0">
      <alignment vertical="center"/>
      <protection/>
    </xf>
    <xf numFmtId="0" fontId="32" fillId="5" borderId="12" applyNumberFormat="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5" borderId="12" applyNumberFormat="0" applyAlignment="0" applyProtection="0">
      <alignment vertical="center"/>
      <protection/>
    </xf>
    <xf numFmtId="0" fontId="0" fillId="0" borderId="0">
      <alignment vertical="center"/>
      <protection/>
    </xf>
    <xf numFmtId="0" fontId="32" fillId="5" borderId="12" applyNumberFormat="0" applyAlignment="0" applyProtection="0">
      <alignment vertical="center"/>
      <protection/>
    </xf>
    <xf numFmtId="0" fontId="0" fillId="0" borderId="0">
      <alignment vertical="center"/>
      <protection/>
    </xf>
    <xf numFmtId="0" fontId="33" fillId="18" borderId="0" applyNumberFormat="0" applyBorder="0" applyAlignment="0" applyProtection="0">
      <alignment vertical="center"/>
      <protection/>
    </xf>
    <xf numFmtId="0" fontId="0" fillId="0" borderId="0">
      <alignment vertical="center"/>
      <protection/>
    </xf>
    <xf numFmtId="0" fontId="34" fillId="4" borderId="0" applyNumberFormat="0" applyBorder="0" applyAlignment="0" applyProtection="0">
      <alignment vertical="center"/>
      <protection/>
    </xf>
    <xf numFmtId="0" fontId="0" fillId="0" borderId="0">
      <alignment vertical="center"/>
      <protection/>
    </xf>
    <xf numFmtId="0" fontId="63" fillId="0" borderId="0" applyNumberFormat="0" applyFill="0" applyBorder="0" applyAlignment="0" applyProtection="0">
      <alignment vertical="top"/>
      <protection locked="0"/>
    </xf>
    <xf numFmtId="0" fontId="0" fillId="0" borderId="0">
      <alignment vertical="center"/>
      <protection/>
    </xf>
    <xf numFmtId="0" fontId="0" fillId="0" borderId="0">
      <alignment vertical="center"/>
      <protection/>
    </xf>
    <xf numFmtId="0" fontId="0" fillId="0" borderId="0">
      <alignment vertical="center"/>
      <protection/>
    </xf>
    <xf numFmtId="0" fontId="33" fillId="17" borderId="0" applyNumberFormat="0" applyBorder="0" applyAlignment="0" applyProtection="0">
      <alignment vertical="center"/>
      <protection/>
    </xf>
    <xf numFmtId="0" fontId="32" fillId="5" borderId="12" applyNumberFormat="0" applyAlignment="0" applyProtection="0">
      <alignment vertical="center"/>
      <protection/>
    </xf>
    <xf numFmtId="0" fontId="63" fillId="0" borderId="0" applyNumberFormat="0" applyFill="0" applyBorder="0" applyAlignment="0" applyProtection="0">
      <alignment vertical="top"/>
      <protection locked="0"/>
    </xf>
    <xf numFmtId="0" fontId="0" fillId="0" borderId="0">
      <alignment vertical="center"/>
      <protection/>
    </xf>
    <xf numFmtId="0" fontId="59" fillId="0" borderId="5" applyNumberFormat="0" applyFill="0" applyAlignment="0" applyProtection="0">
      <alignment vertical="center"/>
      <protection/>
    </xf>
    <xf numFmtId="0" fontId="0" fillId="0" borderId="0">
      <alignment vertical="center"/>
      <protection/>
    </xf>
    <xf numFmtId="0" fontId="50" fillId="1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32" fillId="5" borderId="12" applyNumberFormat="0" applyAlignment="0" applyProtection="0">
      <alignment vertical="center"/>
      <protection/>
    </xf>
    <xf numFmtId="0" fontId="0" fillId="0" borderId="0">
      <alignment vertical="center"/>
      <protection/>
    </xf>
    <xf numFmtId="0" fontId="32" fillId="5" borderId="12" applyNumberFormat="0" applyAlignment="0" applyProtection="0">
      <alignment vertical="center"/>
      <protection/>
    </xf>
    <xf numFmtId="0" fontId="0" fillId="0" borderId="0">
      <alignment vertical="center"/>
      <protection/>
    </xf>
    <xf numFmtId="0" fontId="43" fillId="0" borderId="15" applyNumberFormat="0" applyFill="0" applyAlignment="0" applyProtection="0">
      <alignment vertical="center"/>
      <protection/>
    </xf>
    <xf numFmtId="176" fontId="0" fillId="0" borderId="0" applyFont="0" applyFill="0" applyBorder="0" applyAlignment="0" applyProtection="0">
      <alignment vertical="center"/>
      <protection/>
    </xf>
    <xf numFmtId="0" fontId="0" fillId="0" borderId="0">
      <alignment vertical="center"/>
      <protection/>
    </xf>
    <xf numFmtId="0" fontId="40" fillId="6" borderId="0" applyNumberFormat="0" applyBorder="0" applyAlignment="0" applyProtection="0">
      <alignment vertical="center"/>
      <protection/>
    </xf>
    <xf numFmtId="0" fontId="4" fillId="5" borderId="0" applyNumberFormat="0" applyBorder="0" applyAlignment="0" applyProtection="0">
      <alignment vertical="center"/>
      <protection/>
    </xf>
    <xf numFmtId="0" fontId="55" fillId="22" borderId="14" applyNumberFormat="0" applyAlignment="0" applyProtection="0">
      <alignment vertical="center"/>
      <protection/>
    </xf>
    <xf numFmtId="0" fontId="0" fillId="0" borderId="0">
      <alignment vertical="center"/>
      <protection/>
    </xf>
    <xf numFmtId="0" fontId="0" fillId="0" borderId="0">
      <alignment vertical="center"/>
      <protection/>
    </xf>
    <xf numFmtId="0" fontId="32" fillId="5" borderId="12" applyNumberFormat="0" applyAlignment="0" applyProtection="0">
      <alignment vertical="center"/>
      <protection/>
    </xf>
    <xf numFmtId="0" fontId="4" fillId="5" borderId="0" applyNumberFormat="0" applyBorder="0" applyAlignment="0" applyProtection="0">
      <alignment vertical="center"/>
      <protection/>
    </xf>
    <xf numFmtId="0" fontId="4" fillId="4" borderId="0" applyNumberFormat="0" applyBorder="0" applyAlignment="0" applyProtection="0">
      <alignment vertical="center"/>
      <protection/>
    </xf>
    <xf numFmtId="0" fontId="4" fillId="5" borderId="0" applyNumberFormat="0" applyBorder="0" applyAlignment="0" applyProtection="0">
      <alignment vertical="center"/>
      <protection/>
    </xf>
    <xf numFmtId="0" fontId="32" fillId="5" borderId="12" applyNumberFormat="0" applyAlignment="0" applyProtection="0">
      <alignment vertical="center"/>
      <protection/>
    </xf>
    <xf numFmtId="0" fontId="32" fillId="5" borderId="12" applyNumberFormat="0" applyAlignment="0" applyProtection="0">
      <alignment vertical="center"/>
      <protection/>
    </xf>
    <xf numFmtId="0" fontId="0" fillId="0" borderId="0">
      <alignment vertical="center"/>
      <protection/>
    </xf>
    <xf numFmtId="176" fontId="0" fillId="0" borderId="0" applyFont="0" applyFill="0" applyBorder="0" applyAlignment="0" applyProtection="0">
      <alignment vertical="center"/>
      <protection/>
    </xf>
    <xf numFmtId="0" fontId="0" fillId="0" borderId="0">
      <alignment vertical="center"/>
      <protection/>
    </xf>
    <xf numFmtId="0" fontId="0" fillId="0" borderId="0">
      <alignment vertical="center"/>
      <protection/>
    </xf>
    <xf numFmtId="0" fontId="4" fillId="7" borderId="0" applyNumberFormat="0" applyBorder="0" applyAlignment="0" applyProtection="0">
      <alignment vertical="center"/>
      <protection/>
    </xf>
    <xf numFmtId="0" fontId="4" fillId="5" borderId="0" applyNumberFormat="0" applyBorder="0" applyAlignment="0" applyProtection="0">
      <alignment vertical="center"/>
      <protection/>
    </xf>
    <xf numFmtId="0" fontId="32" fillId="5" borderId="12" applyNumberFormat="0" applyAlignment="0" applyProtection="0">
      <alignment vertical="center"/>
      <protection/>
    </xf>
    <xf numFmtId="0" fontId="32" fillId="5" borderId="12" applyNumberFormat="0" applyAlignment="0" applyProtection="0">
      <alignment vertical="center"/>
      <protection/>
    </xf>
    <xf numFmtId="0" fontId="0" fillId="0" borderId="0">
      <alignment vertical="center"/>
      <protection/>
    </xf>
    <xf numFmtId="0" fontId="0" fillId="0" borderId="0">
      <alignment vertical="center"/>
      <protection/>
    </xf>
    <xf numFmtId="0" fontId="32" fillId="5" borderId="12" applyNumberFormat="0" applyAlignment="0" applyProtection="0">
      <alignment vertical="center"/>
      <protection/>
    </xf>
    <xf numFmtId="0" fontId="32" fillId="5" borderId="12" applyNumberFormat="0" applyAlignment="0" applyProtection="0">
      <alignment vertical="center"/>
      <protection/>
    </xf>
    <xf numFmtId="0" fontId="32" fillId="5" borderId="12" applyNumberFormat="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3" borderId="0" applyNumberFormat="0" applyBorder="0" applyAlignment="0" applyProtection="0">
      <alignment vertical="center"/>
      <protection/>
    </xf>
    <xf numFmtId="1" fontId="1" fillId="0" borderId="11">
      <alignment vertical="center"/>
      <protection locked="0"/>
    </xf>
    <xf numFmtId="0" fontId="0" fillId="0" borderId="0">
      <alignment vertical="center"/>
      <protection/>
    </xf>
    <xf numFmtId="0" fontId="0" fillId="0" borderId="0">
      <alignment vertical="center"/>
      <protection/>
    </xf>
    <xf numFmtId="0" fontId="0" fillId="0" borderId="0">
      <alignment vertical="center"/>
      <protection/>
    </xf>
    <xf numFmtId="1" fontId="1" fillId="0" borderId="11">
      <alignment vertical="center"/>
      <protection locked="0"/>
    </xf>
    <xf numFmtId="0" fontId="33" fillId="19" borderId="0" applyNumberFormat="0" applyBorder="0" applyAlignment="0" applyProtection="0">
      <alignment vertical="center"/>
      <protection/>
    </xf>
    <xf numFmtId="0" fontId="4" fillId="9" borderId="0" applyNumberFormat="0" applyBorder="0" applyAlignment="0" applyProtection="0">
      <alignment vertical="center"/>
      <protection/>
    </xf>
    <xf numFmtId="0" fontId="0" fillId="0" borderId="0">
      <alignment vertical="center"/>
      <protection/>
    </xf>
    <xf numFmtId="0" fontId="33" fillId="19" borderId="0" applyNumberFormat="0" applyBorder="0" applyAlignment="0" applyProtection="0">
      <alignment vertical="center"/>
      <protection/>
    </xf>
    <xf numFmtId="1" fontId="1" fillId="0" borderId="11">
      <alignment vertical="center"/>
      <protection locked="0"/>
    </xf>
    <xf numFmtId="0" fontId="0" fillId="0" borderId="0">
      <alignment vertical="center"/>
      <protection/>
    </xf>
    <xf numFmtId="0" fontId="33" fillId="19" borderId="0" applyNumberFormat="0" applyBorder="0" applyAlignment="0" applyProtection="0">
      <alignment vertical="center"/>
      <protection/>
    </xf>
    <xf numFmtId="0" fontId="4" fillId="5" borderId="0" applyNumberFormat="0" applyBorder="0" applyAlignment="0" applyProtection="0">
      <alignment vertical="center"/>
      <protection/>
    </xf>
    <xf numFmtId="0" fontId="72" fillId="0" borderId="0">
      <alignment vertical="center"/>
      <protection/>
    </xf>
    <xf numFmtId="181" fontId="1" fillId="0" borderId="11">
      <alignment vertical="center"/>
      <protection locked="0"/>
    </xf>
    <xf numFmtId="0" fontId="0" fillId="0" borderId="0">
      <alignment vertical="center"/>
      <protection/>
    </xf>
    <xf numFmtId="0" fontId="0" fillId="0" borderId="0">
      <alignment vertical="center"/>
      <protection/>
    </xf>
    <xf numFmtId="181" fontId="1" fillId="0" borderId="11">
      <alignment vertical="center"/>
      <protection locked="0"/>
    </xf>
    <xf numFmtId="181" fontId="1" fillId="0" borderId="11">
      <alignment vertical="center"/>
      <protection locked="0"/>
    </xf>
    <xf numFmtId="181" fontId="1" fillId="0" borderId="11">
      <alignment vertical="center"/>
      <protection locked="0"/>
    </xf>
    <xf numFmtId="0" fontId="4" fillId="5" borderId="0" applyNumberFormat="0" applyBorder="0" applyAlignment="0" applyProtection="0">
      <alignment vertical="center"/>
      <protection/>
    </xf>
    <xf numFmtId="181" fontId="1" fillId="0" borderId="11">
      <alignment vertical="center"/>
      <protection locked="0"/>
    </xf>
    <xf numFmtId="0" fontId="0" fillId="0" borderId="0">
      <alignment vertical="center"/>
      <protection/>
    </xf>
    <xf numFmtId="0" fontId="0" fillId="0" borderId="0">
      <alignment vertical="center"/>
      <protection/>
    </xf>
    <xf numFmtId="181" fontId="1" fillId="0" borderId="11">
      <alignment vertical="center"/>
      <protection locked="0"/>
    </xf>
    <xf numFmtId="0" fontId="4" fillId="5" borderId="0" applyNumberFormat="0" applyBorder="0" applyAlignment="0" applyProtection="0">
      <alignment vertical="center"/>
      <protection/>
    </xf>
    <xf numFmtId="0" fontId="0" fillId="0" borderId="0">
      <alignment vertical="center"/>
      <protection/>
    </xf>
    <xf numFmtId="181" fontId="1" fillId="0" borderId="11">
      <alignment vertical="center"/>
      <protection locked="0"/>
    </xf>
    <xf numFmtId="181" fontId="1" fillId="0" borderId="11">
      <alignment vertical="center"/>
      <protection locked="0"/>
    </xf>
    <xf numFmtId="0" fontId="0" fillId="0" borderId="0">
      <alignment vertical="center"/>
      <protection/>
    </xf>
    <xf numFmtId="0" fontId="54" fillId="0" borderId="0">
      <alignment vertical="center"/>
      <protection/>
    </xf>
    <xf numFmtId="0" fontId="0" fillId="0" borderId="0">
      <alignment vertical="center"/>
      <protection/>
    </xf>
    <xf numFmtId="0" fontId="53" fillId="0" borderId="0" applyNumberFormat="0" applyFill="0" applyBorder="0" applyAlignment="0" applyProtection="0">
      <alignment vertical="center"/>
      <protection/>
    </xf>
    <xf numFmtId="0" fontId="0" fillId="0" borderId="0">
      <alignment vertical="center"/>
      <protection/>
    </xf>
    <xf numFmtId="176" fontId="0" fillId="0" borderId="0" applyFont="0" applyFill="0" applyBorder="0" applyAlignment="0" applyProtection="0">
      <alignment vertical="center"/>
      <protection/>
    </xf>
    <xf numFmtId="0" fontId="0" fillId="0" borderId="0">
      <alignment vertical="center"/>
      <protection/>
    </xf>
    <xf numFmtId="0" fontId="0" fillId="0" borderId="0">
      <alignment vertical="center"/>
      <protection/>
    </xf>
    <xf numFmtId="43" fontId="0" fillId="0" borderId="0" applyFont="0" applyFill="0" applyBorder="0" applyAlignment="0" applyProtection="0">
      <alignment vertical="center"/>
      <protection/>
    </xf>
    <xf numFmtId="0" fontId="0" fillId="0" borderId="0">
      <alignment vertical="center"/>
      <protection/>
    </xf>
    <xf numFmtId="0" fontId="4" fillId="0" borderId="0">
      <alignment vertical="center"/>
      <protection/>
    </xf>
    <xf numFmtId="0" fontId="33" fillId="15" borderId="0" applyNumberFormat="0" applyBorder="0" applyAlignment="0" applyProtection="0">
      <alignment vertical="center"/>
      <protection/>
    </xf>
    <xf numFmtId="0" fontId="51" fillId="22" borderId="14" applyNumberFormat="0" applyAlignment="0" applyProtection="0">
      <alignment vertical="center"/>
      <protection/>
    </xf>
    <xf numFmtId="0" fontId="0" fillId="0" borderId="0">
      <alignment vertical="center"/>
      <protection/>
    </xf>
    <xf numFmtId="0" fontId="0" fillId="0" borderId="0">
      <alignment vertical="center"/>
      <protection/>
    </xf>
    <xf numFmtId="0" fontId="34" fillId="4" borderId="0" applyNumberFormat="0" applyBorder="0" applyAlignment="0" applyProtection="0">
      <alignment vertical="center"/>
      <protection/>
    </xf>
    <xf numFmtId="0" fontId="0" fillId="0" borderId="0">
      <alignment vertical="center"/>
      <protection/>
    </xf>
    <xf numFmtId="0" fontId="0" fillId="7" borderId="13" applyNumberFormat="0" applyFont="0" applyAlignment="0" applyProtection="0">
      <alignment vertical="center"/>
      <protection/>
    </xf>
    <xf numFmtId="0" fontId="0" fillId="0" borderId="0">
      <alignment vertical="center"/>
      <protection/>
    </xf>
    <xf numFmtId="0" fontId="0" fillId="0" borderId="0">
      <alignment vertical="center"/>
      <protection/>
    </xf>
    <xf numFmtId="0" fontId="0" fillId="7" borderId="13" applyNumberFormat="0" applyFont="0" applyAlignment="0" applyProtection="0">
      <alignment vertical="center"/>
      <protection/>
    </xf>
    <xf numFmtId="0" fontId="0" fillId="7" borderId="13" applyNumberFormat="0" applyFont="0" applyAlignment="0" applyProtection="0">
      <alignment vertical="center"/>
      <protection/>
    </xf>
    <xf numFmtId="0" fontId="0" fillId="7" borderId="13" applyNumberFormat="0" applyFont="0" applyAlignment="0" applyProtection="0">
      <alignment vertical="center"/>
      <protection/>
    </xf>
    <xf numFmtId="0" fontId="0" fillId="7" borderId="13" applyNumberFormat="0" applyFont="0" applyAlignment="0" applyProtection="0">
      <alignment vertical="center"/>
      <protection/>
    </xf>
    <xf numFmtId="0" fontId="0" fillId="7" borderId="13" applyNumberFormat="0" applyFont="0" applyAlignment="0" applyProtection="0">
      <alignment vertical="center"/>
      <protection/>
    </xf>
    <xf numFmtId="0" fontId="0" fillId="0" borderId="0">
      <alignment vertical="center"/>
      <protection/>
    </xf>
    <xf numFmtId="0" fontId="45" fillId="0" borderId="4" applyNumberFormat="0" applyFill="0" applyAlignment="0" applyProtection="0">
      <alignment vertical="center"/>
      <protection/>
    </xf>
    <xf numFmtId="0" fontId="0" fillId="7" borderId="13" applyNumberFormat="0" applyFont="0" applyAlignment="0" applyProtection="0">
      <alignment vertical="center"/>
      <protection/>
    </xf>
    <xf numFmtId="0" fontId="0" fillId="7" borderId="13" applyNumberFormat="0" applyFont="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7" borderId="13" applyNumberFormat="0" applyFont="0" applyAlignment="0" applyProtection="0">
      <alignment vertical="center"/>
      <protection/>
    </xf>
    <xf numFmtId="0" fontId="0" fillId="0" borderId="0">
      <alignment vertical="center"/>
      <protection/>
    </xf>
    <xf numFmtId="0" fontId="38" fillId="25" borderId="0" applyNumberFormat="0" applyBorder="0" applyAlignment="0" applyProtection="0">
      <alignment vertical="center"/>
      <protection/>
    </xf>
    <xf numFmtId="0" fontId="0" fillId="7" borderId="13" applyNumberFormat="0" applyFont="0" applyAlignment="0" applyProtection="0">
      <alignment vertical="center"/>
      <protection/>
    </xf>
    <xf numFmtId="0" fontId="0" fillId="7" borderId="13" applyNumberFormat="0" applyFont="0" applyAlignment="0" applyProtection="0">
      <alignment vertical="center"/>
      <protection/>
    </xf>
    <xf numFmtId="0" fontId="0" fillId="0" borderId="0">
      <alignment vertical="center"/>
      <protection/>
    </xf>
    <xf numFmtId="0" fontId="0" fillId="7" borderId="13" applyNumberFormat="0" applyFont="0" applyAlignment="0" applyProtection="0">
      <alignment vertical="center"/>
      <protection/>
    </xf>
    <xf numFmtId="0" fontId="0" fillId="7" borderId="13" applyNumberFormat="0" applyFont="0" applyAlignment="0" applyProtection="0">
      <alignment vertical="center"/>
      <protection/>
    </xf>
    <xf numFmtId="0" fontId="0" fillId="7" borderId="13" applyNumberFormat="0" applyFont="0" applyAlignment="0" applyProtection="0">
      <alignment vertical="center"/>
      <protection/>
    </xf>
    <xf numFmtId="0" fontId="0" fillId="7" borderId="13" applyNumberFormat="0" applyFont="0" applyAlignment="0" applyProtection="0">
      <alignment vertical="center"/>
      <protection/>
    </xf>
    <xf numFmtId="0" fontId="0" fillId="7" borderId="13" applyNumberFormat="0" applyFont="0" applyAlignment="0" applyProtection="0">
      <alignment vertical="center"/>
      <protection/>
    </xf>
    <xf numFmtId="0" fontId="0" fillId="0" borderId="0">
      <alignment vertical="center"/>
      <protection/>
    </xf>
    <xf numFmtId="0" fontId="63" fillId="0" borderId="0" applyNumberFormat="0" applyFill="0" applyBorder="0" applyAlignment="0" applyProtection="0">
      <alignment vertical="top"/>
      <protection locked="0"/>
    </xf>
    <xf numFmtId="0" fontId="0" fillId="7" borderId="13" applyNumberFormat="0" applyFont="0" applyAlignment="0" applyProtection="0">
      <alignment vertical="center"/>
      <protection/>
    </xf>
    <xf numFmtId="0" fontId="0" fillId="7" borderId="13" applyNumberFormat="0" applyFont="0" applyAlignment="0" applyProtection="0">
      <alignment vertical="center"/>
      <protection/>
    </xf>
    <xf numFmtId="0" fontId="0" fillId="7" borderId="13" applyNumberFormat="0" applyFont="0" applyAlignment="0" applyProtection="0">
      <alignment vertical="center"/>
      <protection/>
    </xf>
    <xf numFmtId="0" fontId="0" fillId="7" borderId="13" applyNumberFormat="0" applyFont="0" applyAlignment="0" applyProtection="0">
      <alignment vertical="center"/>
      <protection/>
    </xf>
    <xf numFmtId="0" fontId="0" fillId="0" borderId="0">
      <alignment vertical="center"/>
      <protection/>
    </xf>
    <xf numFmtId="0" fontId="40" fillId="6" borderId="0" applyNumberFormat="0" applyBorder="0" applyAlignment="0" applyProtection="0">
      <alignment vertical="center"/>
      <protection/>
    </xf>
    <xf numFmtId="0" fontId="0" fillId="7" borderId="13" applyNumberFormat="0" applyFont="0" applyAlignment="0" applyProtection="0">
      <alignment vertical="center"/>
      <protection/>
    </xf>
    <xf numFmtId="176" fontId="0" fillId="0" borderId="0" applyFont="0" applyFill="0" applyBorder="0" applyAlignment="0" applyProtection="0">
      <alignment vertical="center"/>
      <protection/>
    </xf>
    <xf numFmtId="0" fontId="0" fillId="7" borderId="13" applyNumberFormat="0" applyFont="0" applyAlignment="0" applyProtection="0">
      <alignment vertical="center"/>
      <protection/>
    </xf>
    <xf numFmtId="0" fontId="0" fillId="7" borderId="13" applyNumberFormat="0" applyFont="0" applyAlignment="0" applyProtection="0">
      <alignment vertical="center"/>
      <protection/>
    </xf>
    <xf numFmtId="0" fontId="0" fillId="0" borderId="0">
      <alignment vertical="center"/>
      <protection/>
    </xf>
    <xf numFmtId="0" fontId="0" fillId="7" borderId="13" applyNumberFormat="0" applyFont="0" applyAlignment="0" applyProtection="0">
      <alignment vertical="center"/>
      <protection/>
    </xf>
    <xf numFmtId="0" fontId="0" fillId="0" borderId="0">
      <alignment vertical="center"/>
      <protection/>
    </xf>
    <xf numFmtId="0" fontId="0" fillId="7" borderId="13" applyNumberFormat="0" applyFont="0" applyAlignment="0" applyProtection="0">
      <alignment vertical="center"/>
      <protection/>
    </xf>
    <xf numFmtId="0" fontId="0" fillId="7" borderId="13" applyNumberFormat="0" applyFont="0" applyAlignment="0" applyProtection="0">
      <alignment vertical="center"/>
      <protection/>
    </xf>
    <xf numFmtId="0" fontId="0" fillId="7" borderId="13" applyNumberFormat="0" applyFont="0" applyAlignment="0" applyProtection="0">
      <alignment vertical="center"/>
      <protection/>
    </xf>
    <xf numFmtId="0" fontId="36" fillId="0" borderId="8" applyNumberFormat="0" applyFill="0" applyAlignment="0" applyProtection="0">
      <alignment vertical="center"/>
      <protection/>
    </xf>
    <xf numFmtId="0" fontId="0" fillId="7" borderId="13" applyNumberFormat="0" applyFont="0" applyAlignment="0" applyProtection="0">
      <alignment vertical="center"/>
      <protection/>
    </xf>
    <xf numFmtId="0" fontId="0" fillId="7" borderId="13" applyNumberFormat="0" applyFont="0" applyAlignment="0" applyProtection="0">
      <alignment vertical="center"/>
      <protection/>
    </xf>
    <xf numFmtId="0" fontId="0" fillId="7" borderId="13" applyNumberFormat="0" applyFont="0" applyAlignment="0" applyProtection="0">
      <alignment vertical="center"/>
      <protection/>
    </xf>
    <xf numFmtId="0" fontId="0" fillId="0" borderId="0">
      <alignment vertical="center"/>
      <protection/>
    </xf>
    <xf numFmtId="0" fontId="0" fillId="0" borderId="0">
      <alignment vertical="center"/>
      <protection/>
    </xf>
    <xf numFmtId="0" fontId="0" fillId="7" borderId="13" applyNumberFormat="0" applyFont="0" applyAlignment="0" applyProtection="0">
      <alignment vertical="center"/>
      <protection/>
    </xf>
    <xf numFmtId="0" fontId="0" fillId="0" borderId="0">
      <alignment vertical="center"/>
      <protection/>
    </xf>
    <xf numFmtId="0" fontId="0" fillId="7" borderId="13" applyNumberFormat="0" applyFont="0" applyAlignment="0" applyProtection="0">
      <alignment vertical="center"/>
      <protection/>
    </xf>
    <xf numFmtId="0" fontId="0" fillId="7" borderId="13" applyNumberFormat="0" applyFont="0" applyAlignment="0" applyProtection="0">
      <alignment vertical="center"/>
      <protection/>
    </xf>
    <xf numFmtId="0" fontId="0" fillId="7" borderId="13" applyNumberFormat="0" applyFont="0" applyAlignment="0" applyProtection="0">
      <alignment vertical="center"/>
      <protection/>
    </xf>
    <xf numFmtId="0" fontId="0" fillId="7" borderId="13" applyNumberFormat="0" applyFont="0" applyAlignment="0" applyProtection="0">
      <alignment vertical="center"/>
      <protection/>
    </xf>
    <xf numFmtId="0" fontId="0" fillId="7" borderId="13" applyNumberFormat="0" applyFont="0" applyAlignment="0" applyProtection="0">
      <alignment vertical="center"/>
      <protection/>
    </xf>
    <xf numFmtId="0" fontId="0" fillId="7" borderId="13" applyNumberFormat="0" applyFont="0" applyAlignment="0" applyProtection="0">
      <alignment vertical="center"/>
      <protection/>
    </xf>
    <xf numFmtId="0" fontId="0" fillId="7" borderId="13" applyNumberFormat="0" applyFont="0" applyAlignment="0" applyProtection="0">
      <alignment vertical="center"/>
      <protection/>
    </xf>
    <xf numFmtId="0" fontId="0" fillId="7" borderId="13" applyNumberFormat="0" applyFont="0" applyAlignment="0" applyProtection="0">
      <alignment vertical="center"/>
      <protection/>
    </xf>
    <xf numFmtId="0" fontId="0" fillId="7" borderId="13" applyNumberFormat="0" applyFont="0" applyAlignment="0" applyProtection="0">
      <alignment vertical="center"/>
      <protection/>
    </xf>
    <xf numFmtId="0" fontId="0" fillId="7" borderId="13" applyNumberFormat="0" applyFont="0" applyAlignment="0" applyProtection="0">
      <alignment vertical="center"/>
      <protection/>
    </xf>
    <xf numFmtId="0" fontId="0" fillId="7" borderId="13" applyNumberFormat="0" applyFont="0" applyAlignment="0" applyProtection="0">
      <alignment vertical="center"/>
      <protection/>
    </xf>
    <xf numFmtId="0" fontId="0" fillId="7" borderId="13" applyNumberFormat="0" applyFont="0" applyAlignment="0" applyProtection="0">
      <alignment vertical="center"/>
      <protection/>
    </xf>
    <xf numFmtId="0" fontId="40" fillId="6" borderId="0" applyNumberFormat="0" applyBorder="0" applyAlignment="0" applyProtection="0">
      <alignment vertical="center"/>
      <protection/>
    </xf>
    <xf numFmtId="0" fontId="0" fillId="7" borderId="13" applyNumberFormat="0" applyFont="0" applyAlignment="0" applyProtection="0">
      <alignment vertical="center"/>
      <protection/>
    </xf>
    <xf numFmtId="0" fontId="0" fillId="7" borderId="13" applyNumberFormat="0" applyFont="0" applyAlignment="0" applyProtection="0">
      <alignment vertical="center"/>
      <protection/>
    </xf>
    <xf numFmtId="0" fontId="0" fillId="7" borderId="13" applyNumberFormat="0" applyFont="0" applyAlignment="0" applyProtection="0">
      <alignment vertical="center"/>
      <protection/>
    </xf>
    <xf numFmtId="0" fontId="0" fillId="0" borderId="0">
      <alignment vertical="center"/>
      <protection/>
    </xf>
    <xf numFmtId="0" fontId="0" fillId="7" borderId="13" applyNumberFormat="0" applyFont="0" applyAlignment="0" applyProtection="0">
      <alignment vertical="center"/>
      <protection/>
    </xf>
    <xf numFmtId="0" fontId="0" fillId="7" borderId="13" applyNumberFormat="0" applyFont="0" applyAlignment="0" applyProtection="0">
      <alignment vertical="center"/>
      <protection/>
    </xf>
    <xf numFmtId="0" fontId="0" fillId="7" borderId="13" applyNumberFormat="0" applyFont="0" applyAlignment="0" applyProtection="0">
      <alignment vertical="center"/>
      <protection/>
    </xf>
    <xf numFmtId="0" fontId="0" fillId="0" borderId="0">
      <alignment vertical="center"/>
      <protection/>
    </xf>
    <xf numFmtId="0" fontId="38" fillId="14" borderId="0" applyNumberFormat="0" applyBorder="0" applyAlignment="0" applyProtection="0">
      <alignment vertical="center"/>
      <protection/>
    </xf>
    <xf numFmtId="0" fontId="0" fillId="7" borderId="13" applyNumberFormat="0" applyFont="0" applyAlignment="0" applyProtection="0">
      <alignment vertical="center"/>
      <protection/>
    </xf>
    <xf numFmtId="0" fontId="0" fillId="7" borderId="13" applyNumberFormat="0" applyFont="0" applyAlignment="0" applyProtection="0">
      <alignment vertical="center"/>
      <protection/>
    </xf>
    <xf numFmtId="0" fontId="33" fillId="17" borderId="0" applyNumberFormat="0" applyBorder="0" applyAlignment="0" applyProtection="0">
      <alignment vertical="center"/>
      <protection/>
    </xf>
    <xf numFmtId="0" fontId="0" fillId="0" borderId="0">
      <alignment vertical="center"/>
      <protection/>
    </xf>
    <xf numFmtId="0" fontId="0" fillId="7" borderId="13" applyNumberFormat="0" applyFont="0" applyAlignment="0" applyProtection="0">
      <alignment vertical="center"/>
      <protection/>
    </xf>
    <xf numFmtId="0" fontId="0" fillId="7" borderId="13" applyNumberFormat="0" applyFont="0" applyAlignment="0" applyProtection="0">
      <alignment vertical="center"/>
      <protection/>
    </xf>
    <xf numFmtId="0" fontId="4" fillId="8" borderId="0" applyNumberFormat="0" applyBorder="0" applyAlignment="0" applyProtection="0">
      <alignment vertical="center"/>
      <protection/>
    </xf>
    <xf numFmtId="0" fontId="35" fillId="3" borderId="12" applyNumberFormat="0" applyAlignment="0" applyProtection="0">
      <alignment vertical="center"/>
      <protection/>
    </xf>
    <xf numFmtId="0" fontId="0" fillId="7" borderId="13" applyNumberFormat="0" applyFont="0" applyAlignment="0" applyProtection="0">
      <alignment vertical="center"/>
      <protection/>
    </xf>
    <xf numFmtId="0" fontId="0" fillId="0" borderId="0">
      <alignment vertical="center"/>
      <protection/>
    </xf>
    <xf numFmtId="0" fontId="38" fillId="17" borderId="0" applyNumberFormat="0" applyBorder="0" applyAlignment="0" applyProtection="0">
      <alignment vertical="center"/>
      <protection/>
    </xf>
    <xf numFmtId="0" fontId="0" fillId="0" borderId="0">
      <alignment vertical="center"/>
      <protection/>
    </xf>
    <xf numFmtId="0" fontId="0" fillId="0" borderId="0">
      <alignment vertical="center"/>
      <protection/>
    </xf>
  </cellStyleXfs>
  <cellXfs count="366">
    <xf numFmtId="0" fontId="0" fillId="0" borderId="0" xfId="0" applyAlignment="1">
      <alignment vertical="center"/>
    </xf>
    <xf numFmtId="0" fontId="0" fillId="0" borderId="0" xfId="3621" applyFont="1" applyFill="1" applyBorder="1" applyAlignment="1">
      <alignment/>
      <protection/>
    </xf>
    <xf numFmtId="0" fontId="0" fillId="0" borderId="0" xfId="1909" applyFont="1" applyFill="1" applyBorder="1" applyAlignment="1">
      <alignment vertical="center"/>
      <protection/>
    </xf>
    <xf numFmtId="0" fontId="1" fillId="0" borderId="0" xfId="3621" applyFont="1" applyFill="1" applyBorder="1" applyAlignment="1">
      <alignment/>
      <protection/>
    </xf>
    <xf numFmtId="0" fontId="3" fillId="0" borderId="0" xfId="3621" applyFont="1" applyFill="1" applyBorder="1" applyAlignment="1">
      <alignment horizontal="left" vertical="center"/>
      <protection/>
    </xf>
    <xf numFmtId="191" fontId="4" fillId="0" borderId="0" xfId="3621" applyNumberFormat="1" applyFont="1" applyFill="1" applyBorder="1" applyAlignment="1">
      <alignment horizontal="right" vertical="center"/>
      <protection/>
    </xf>
    <xf numFmtId="0" fontId="5" fillId="0" borderId="11" xfId="2179" applyFont="1" applyFill="1" applyBorder="1" applyAlignment="1">
      <alignment horizontal="center" vertical="center"/>
      <protection/>
    </xf>
    <xf numFmtId="192" fontId="1" fillId="3" borderId="11" xfId="2785" applyNumberFormat="1" applyFont="1" applyFill="1" applyBorder="1" applyAlignment="1" applyProtection="1">
      <alignment horizontal="right" vertical="center"/>
      <protection/>
    </xf>
    <xf numFmtId="0" fontId="0" fillId="0" borderId="0" xfId="2878" applyFont="1" applyFill="1" applyBorder="1" applyAlignment="1">
      <alignment vertical="center"/>
      <protection/>
    </xf>
    <xf numFmtId="0" fontId="0" fillId="0" borderId="0" xfId="2179" applyFont="1" applyFill="1" applyBorder="1" applyAlignment="1">
      <alignment vertical="center" wrapText="1"/>
      <protection/>
    </xf>
    <xf numFmtId="0" fontId="6" fillId="0" borderId="0" xfId="3621" applyFont="1" applyFill="1" applyBorder="1" applyAlignment="1">
      <alignment/>
      <protection/>
    </xf>
    <xf numFmtId="0" fontId="0" fillId="0" borderId="0" xfId="1907" applyFont="1" applyFill="1" applyBorder="1" applyAlignment="1">
      <alignment vertical="center"/>
      <protection/>
    </xf>
    <xf numFmtId="0" fontId="4" fillId="0" borderId="0" xfId="3621" applyFont="1" applyFill="1" applyBorder="1" applyAlignment="1">
      <alignment/>
      <protection/>
    </xf>
    <xf numFmtId="0" fontId="4" fillId="0" borderId="0" xfId="3621" applyFont="1" applyFill="1" applyBorder="1" applyAlignment="1">
      <alignment horizontal="right" vertical="center"/>
      <protection/>
    </xf>
    <xf numFmtId="191" fontId="5" fillId="0" borderId="11" xfId="2179" applyNumberFormat="1" applyFont="1" applyFill="1" applyBorder="1" applyAlignment="1">
      <alignment horizontal="center" vertical="center"/>
      <protection/>
    </xf>
    <xf numFmtId="0" fontId="0" fillId="0" borderId="0" xfId="1886" applyFont="1" applyFill="1" applyBorder="1" applyAlignment="1">
      <alignment vertical="center"/>
      <protection/>
    </xf>
    <xf numFmtId="0" fontId="8" fillId="0" borderId="0" xfId="3621" applyFont="1" applyFill="1" applyBorder="1" applyAlignment="1">
      <alignment horizontal="center" wrapText="1"/>
      <protection/>
    </xf>
    <xf numFmtId="4" fontId="8" fillId="0" borderId="0" xfId="3621" applyNumberFormat="1" applyFont="1" applyFill="1" applyBorder="1" applyAlignment="1">
      <alignment/>
      <protection/>
    </xf>
    <xf numFmtId="0" fontId="0" fillId="0" borderId="0" xfId="3621">
      <alignment vertical="center"/>
      <protection/>
    </xf>
    <xf numFmtId="0" fontId="0" fillId="0" borderId="0" xfId="3621" applyFont="1">
      <alignment vertical="center"/>
      <protection/>
    </xf>
    <xf numFmtId="0" fontId="1" fillId="0" borderId="0" xfId="1970" applyNumberFormat="1" applyFont="1" applyFill="1" applyBorder="1" applyAlignment="1" applyProtection="1">
      <alignment/>
      <protection/>
    </xf>
    <xf numFmtId="0" fontId="1" fillId="0" borderId="0" xfId="1970" applyFont="1" applyAlignment="1">
      <alignment/>
      <protection/>
    </xf>
    <xf numFmtId="0" fontId="1" fillId="0" borderId="0" xfId="1970" applyFont="1" applyAlignment="1">
      <alignment horizontal="right"/>
      <protection/>
    </xf>
    <xf numFmtId="0" fontId="5" fillId="0" borderId="11" xfId="1968" applyNumberFormat="1" applyFont="1" applyFill="1" applyBorder="1" applyAlignment="1" applyProtection="1">
      <alignment horizontal="left" vertical="center" wrapText="1"/>
      <protection/>
    </xf>
    <xf numFmtId="194" fontId="10" fillId="0" borderId="11" xfId="1968" applyNumberFormat="1" applyFont="1" applyFill="1" applyBorder="1" applyAlignment="1" applyProtection="1">
      <alignment horizontal="center" vertical="center" wrapText="1"/>
      <protection/>
    </xf>
    <xf numFmtId="194" fontId="1" fillId="0" borderId="11" xfId="1968" applyNumberFormat="1" applyFont="1" applyFill="1" applyBorder="1" applyAlignment="1" applyProtection="1">
      <alignment horizontal="center" vertical="center" wrapText="1"/>
      <protection/>
    </xf>
    <xf numFmtId="181" fontId="10" fillId="0" borderId="11" xfId="4025" applyNumberFormat="1" applyFont="1" applyFill="1" applyBorder="1" applyAlignment="1" applyProtection="1">
      <alignment horizontal="center" vertical="center" wrapText="1"/>
      <protection/>
    </xf>
    <xf numFmtId="195" fontId="0" fillId="0" borderId="11" xfId="1968" applyNumberFormat="1" applyBorder="1" applyAlignment="1">
      <alignment horizontal="center" vertical="center" wrapText="1"/>
      <protection/>
    </xf>
    <xf numFmtId="49" fontId="1" fillId="0" borderId="11" xfId="2670" applyNumberFormat="1" applyFont="1" applyFill="1" applyBorder="1" applyAlignment="1">
      <alignment/>
    </xf>
    <xf numFmtId="194" fontId="1" fillId="0" borderId="11" xfId="1968" applyNumberFormat="1" applyFont="1" applyBorder="1" applyAlignment="1">
      <alignment horizontal="center" vertical="center" wrapText="1"/>
      <protection/>
    </xf>
    <xf numFmtId="181" fontId="1" fillId="0" borderId="11" xfId="4025" applyNumberFormat="1" applyFont="1" applyFill="1" applyBorder="1" applyAlignment="1" applyProtection="1">
      <alignment horizontal="center" vertical="center" wrapText="1"/>
      <protection/>
    </xf>
    <xf numFmtId="49" fontId="1" fillId="0" borderId="11" xfId="2698" applyNumberFormat="1" applyFont="1" applyBorder="1" applyAlignment="1">
      <alignment/>
      <protection/>
    </xf>
    <xf numFmtId="194" fontId="1" fillId="0" borderId="11" xfId="1968" applyNumberFormat="1" applyFont="1" applyFill="1" applyBorder="1" applyAlignment="1">
      <alignment horizontal="center" vertical="center" wrapText="1"/>
      <protection/>
    </xf>
    <xf numFmtId="49" fontId="1" fillId="0" borderId="11" xfId="2699" applyNumberFormat="1" applyFont="1" applyBorder="1" applyAlignment="1">
      <alignment/>
      <protection/>
    </xf>
    <xf numFmtId="49" fontId="1" fillId="0" borderId="11" xfId="2702" applyNumberFormat="1" applyFont="1" applyBorder="1" applyAlignment="1">
      <alignment/>
      <protection/>
    </xf>
    <xf numFmtId="0" fontId="1" fillId="0" borderId="11" xfId="1968" applyFont="1" applyFill="1" applyBorder="1" applyAlignment="1">
      <alignment horizontal="center" vertical="center" wrapText="1"/>
      <protection/>
    </xf>
    <xf numFmtId="0" fontId="1" fillId="0" borderId="11" xfId="1968" applyFont="1" applyBorder="1" applyAlignment="1">
      <alignment horizontal="center" vertical="center" wrapText="1"/>
      <protection/>
    </xf>
    <xf numFmtId="0" fontId="11" fillId="0" borderId="11" xfId="1968" applyNumberFormat="1" applyFont="1" applyFill="1" applyBorder="1" applyAlignment="1" applyProtection="1">
      <alignment horizontal="left" vertical="center" wrapText="1" indent="1"/>
      <protection/>
    </xf>
    <xf numFmtId="49" fontId="1" fillId="0" borderId="11" xfId="2700" applyNumberFormat="1" applyFont="1" applyBorder="1" applyAlignment="1">
      <alignment/>
      <protection/>
    </xf>
    <xf numFmtId="0" fontId="4" fillId="0" borderId="11" xfId="1968" applyNumberFormat="1" applyFont="1" applyFill="1" applyBorder="1" applyAlignment="1" applyProtection="1">
      <alignment horizontal="left" vertical="center" wrapText="1" indent="1"/>
      <protection/>
    </xf>
    <xf numFmtId="49" fontId="1" fillId="0" borderId="11" xfId="2696" applyNumberFormat="1" applyFont="1" applyBorder="1" applyAlignment="1">
      <alignment/>
      <protection/>
    </xf>
    <xf numFmtId="49" fontId="1" fillId="0" borderId="11" xfId="2697" applyNumberFormat="1" applyFont="1" applyBorder="1" applyAlignment="1">
      <alignment/>
      <protection/>
    </xf>
    <xf numFmtId="49" fontId="1" fillId="0" borderId="11" xfId="2725" applyNumberFormat="1" applyFont="1" applyBorder="1" applyAlignment="1">
      <alignment/>
      <protection/>
    </xf>
    <xf numFmtId="49" fontId="1" fillId="0" borderId="11" xfId="2694" applyNumberFormat="1" applyFont="1" applyBorder="1" applyAlignment="1">
      <alignment/>
      <protection/>
    </xf>
    <xf numFmtId="49" fontId="1" fillId="0" borderId="11" xfId="2695" applyNumberFormat="1" applyFont="1" applyBorder="1" applyAlignment="1">
      <alignment/>
      <protection/>
    </xf>
    <xf numFmtId="0" fontId="9" fillId="0" borderId="11" xfId="2179" applyFont="1" applyBorder="1" applyAlignment="1">
      <alignment vertical="center"/>
      <protection/>
    </xf>
    <xf numFmtId="0" fontId="9" fillId="0" borderId="11" xfId="3621" applyFont="1" applyBorder="1">
      <alignment vertical="center"/>
      <protection/>
    </xf>
    <xf numFmtId="194" fontId="9" fillId="0" borderId="11" xfId="3621" applyNumberFormat="1" applyFont="1" applyBorder="1">
      <alignment vertical="center"/>
      <protection/>
    </xf>
    <xf numFmtId="195" fontId="9" fillId="0" borderId="11" xfId="1968" applyNumberFormat="1" applyFont="1" applyBorder="1" applyAlignment="1">
      <alignment horizontal="center" vertical="center" wrapText="1"/>
      <protection/>
    </xf>
    <xf numFmtId="0" fontId="0" fillId="0" borderId="0" xfId="1970" applyNumberFormat="1" applyFont="1" applyFill="1" applyBorder="1" applyAlignment="1" applyProtection="1">
      <alignment/>
      <protection/>
    </xf>
    <xf numFmtId="0" fontId="0" fillId="0" borderId="0" xfId="1970" applyAlignment="1">
      <alignment/>
      <protection/>
    </xf>
    <xf numFmtId="0" fontId="0" fillId="0" borderId="0" xfId="1970" applyFont="1" applyAlignment="1">
      <alignment horizontal="right"/>
      <protection/>
    </xf>
    <xf numFmtId="194" fontId="10" fillId="0" borderId="11" xfId="1968" applyNumberFormat="1" applyFont="1" applyFill="1" applyBorder="1" applyAlignment="1" applyProtection="1">
      <alignment vertical="center" wrapText="1"/>
      <protection/>
    </xf>
    <xf numFmtId="194" fontId="4" fillId="0" borderId="11" xfId="1968" applyNumberFormat="1" applyFont="1" applyFill="1" applyBorder="1" applyAlignment="1" applyProtection="1">
      <alignment vertical="center" wrapText="1"/>
      <protection/>
    </xf>
    <xf numFmtId="2" fontId="10" fillId="0" borderId="11" xfId="4025" applyNumberFormat="1" applyFont="1" applyFill="1" applyBorder="1" applyAlignment="1" applyProtection="1">
      <alignment vertical="center" wrapText="1"/>
      <protection/>
    </xf>
    <xf numFmtId="195" fontId="0" fillId="0" borderId="11" xfId="1968" applyNumberFormat="1" applyBorder="1" applyAlignment="1">
      <alignment/>
      <protection/>
    </xf>
    <xf numFmtId="194" fontId="1" fillId="0" borderId="11" xfId="1968" applyNumberFormat="1" applyFont="1" applyFill="1" applyBorder="1" applyAlignment="1" applyProtection="1">
      <alignment vertical="center" wrapText="1"/>
      <protection/>
    </xf>
    <xf numFmtId="2" fontId="1" fillId="0" borderId="11" xfId="4025" applyNumberFormat="1" applyFont="1" applyFill="1" applyBorder="1" applyAlignment="1" applyProtection="1">
      <alignment vertical="center" wrapText="1"/>
      <protection/>
    </xf>
    <xf numFmtId="194" fontId="5" fillId="0" borderId="11" xfId="1968" applyNumberFormat="1" applyFont="1" applyFill="1" applyBorder="1" applyAlignment="1" applyProtection="1">
      <alignment vertical="center" wrapText="1"/>
      <protection/>
    </xf>
    <xf numFmtId="0" fontId="1" fillId="0" borderId="11" xfId="1968" applyFont="1" applyBorder="1" applyAlignment="1">
      <alignment horizontal="right"/>
      <protection/>
    </xf>
    <xf numFmtId="0" fontId="1" fillId="0" borderId="11" xfId="1968" applyFont="1" applyFill="1" applyBorder="1" applyAlignment="1">
      <alignment/>
      <protection/>
    </xf>
    <xf numFmtId="0" fontId="1" fillId="0" borderId="11" xfId="1968" applyFont="1" applyBorder="1" applyAlignment="1">
      <alignment/>
      <protection/>
    </xf>
    <xf numFmtId="49" fontId="1" fillId="0" borderId="11" xfId="2670" applyNumberFormat="1" applyFont="1" applyFill="1" applyBorder="1" applyAlignment="1">
      <alignment horizontal="left"/>
    </xf>
    <xf numFmtId="0" fontId="4" fillId="0" borderId="11" xfId="1968" applyNumberFormat="1" applyFont="1" applyFill="1" applyBorder="1" applyAlignment="1" applyProtection="1">
      <alignment horizontal="left" vertical="center" wrapText="1"/>
      <protection/>
    </xf>
    <xf numFmtId="0" fontId="0" fillId="0" borderId="11" xfId="1968" applyFont="1" applyFill="1" applyBorder="1" applyAlignment="1">
      <alignment/>
      <protection/>
    </xf>
    <xf numFmtId="0" fontId="0" fillId="0" borderId="11" xfId="1968" applyBorder="1" applyAlignment="1">
      <alignment/>
      <protection/>
    </xf>
    <xf numFmtId="0" fontId="10" fillId="0" borderId="11" xfId="2179" applyFont="1" applyBorder="1" applyAlignment="1">
      <alignment vertical="center"/>
      <protection/>
    </xf>
    <xf numFmtId="195" fontId="9" fillId="0" borderId="11" xfId="1968" applyNumberFormat="1" applyFont="1" applyBorder="1" applyAlignment="1">
      <alignment/>
      <protection/>
    </xf>
    <xf numFmtId="0" fontId="0" fillId="0" borderId="0" xfId="1970" applyFont="1" applyAlignment="1">
      <alignment/>
      <protection/>
    </xf>
    <xf numFmtId="0" fontId="1" fillId="0" borderId="0" xfId="1970" applyFont="1" applyAlignment="1">
      <alignment horizontal="right" vertical="center"/>
      <protection/>
    </xf>
    <xf numFmtId="3" fontId="1" fillId="0" borderId="11" xfId="3764" applyNumberFormat="1" applyFont="1" applyBorder="1" applyAlignment="1">
      <alignment horizontal="center" vertical="center" wrapText="1"/>
      <protection/>
    </xf>
    <xf numFmtId="196" fontId="1" fillId="0" borderId="11" xfId="0" applyNumberFormat="1" applyFont="1" applyBorder="1" applyAlignment="1">
      <alignment horizontal="center" vertical="center" wrapText="1"/>
    </xf>
    <xf numFmtId="195" fontId="1" fillId="0" borderId="11" xfId="3739" applyNumberFormat="1" applyFont="1" applyBorder="1" applyAlignment="1">
      <alignment horizontal="center" vertical="center" wrapText="1"/>
    </xf>
    <xf numFmtId="195" fontId="1" fillId="0" borderId="11" xfId="0" applyNumberFormat="1" applyFont="1" applyBorder="1" applyAlignment="1">
      <alignment horizontal="center" vertical="center" wrapText="1"/>
    </xf>
    <xf numFmtId="192" fontId="1" fillId="0" borderId="11" xfId="3764" applyNumberFormat="1" applyFont="1" applyBorder="1" applyAlignment="1">
      <alignment horizontal="center" vertical="center" wrapText="1"/>
      <protection/>
    </xf>
    <xf numFmtId="0" fontId="11" fillId="0" borderId="11" xfId="1968" applyNumberFormat="1" applyFont="1" applyFill="1" applyBorder="1" applyAlignment="1" applyProtection="1">
      <alignment horizontal="left" vertical="center" wrapText="1"/>
      <protection/>
    </xf>
    <xf numFmtId="197" fontId="1" fillId="0" borderId="11" xfId="3739" applyNumberFormat="1" applyFont="1" applyBorder="1" applyAlignment="1">
      <alignment horizontal="center" vertical="center" wrapText="1"/>
    </xf>
    <xf numFmtId="198" fontId="10" fillId="0" borderId="11" xfId="3764" applyNumberFormat="1" applyFont="1" applyBorder="1" applyAlignment="1">
      <alignment horizontal="center" vertical="center" wrapText="1"/>
      <protection/>
    </xf>
    <xf numFmtId="197" fontId="10" fillId="0" borderId="11" xfId="3739" applyNumberFormat="1" applyFont="1" applyBorder="1" applyAlignment="1">
      <alignment horizontal="center" vertical="center" wrapText="1"/>
    </xf>
    <xf numFmtId="198" fontId="1" fillId="0" borderId="11" xfId="1860" applyNumberFormat="1" applyFont="1" applyBorder="1" applyAlignment="1">
      <alignment horizontal="center" vertical="center" wrapText="1"/>
      <protection/>
    </xf>
    <xf numFmtId="198" fontId="1" fillId="0" borderId="11" xfId="3764" applyNumberFormat="1" applyFont="1" applyBorder="1" applyAlignment="1">
      <alignment horizontal="center" vertical="center" wrapText="1"/>
      <protection/>
    </xf>
    <xf numFmtId="0" fontId="10" fillId="0" borderId="11" xfId="3739" applyNumberFormat="1" applyFont="1" applyBorder="1" applyAlignment="1">
      <alignment horizontal="center" vertical="center" wrapText="1"/>
    </xf>
    <xf numFmtId="195" fontId="10" fillId="0" borderId="11" xfId="0" applyNumberFormat="1" applyFont="1" applyBorder="1" applyAlignment="1">
      <alignment horizontal="center" vertical="center" wrapText="1"/>
    </xf>
    <xf numFmtId="195" fontId="10" fillId="0" borderId="11" xfId="3739" applyNumberFormat="1" applyFont="1" applyBorder="1" applyAlignment="1">
      <alignment horizontal="center" vertical="center" wrapText="1"/>
    </xf>
    <xf numFmtId="197" fontId="0" fillId="0" borderId="0" xfId="3621" applyNumberFormat="1" applyFont="1">
      <alignment vertical="center"/>
      <protection/>
    </xf>
    <xf numFmtId="0" fontId="12" fillId="0" borderId="0" xfId="1970" applyNumberFormat="1" applyFont="1" applyFill="1" applyBorder="1" applyAlignment="1" applyProtection="1">
      <alignment/>
      <protection/>
    </xf>
    <xf numFmtId="195" fontId="0" fillId="0" borderId="11" xfId="3739" applyNumberFormat="1" applyFont="1" applyBorder="1" applyAlignment="1">
      <alignment horizontal="center" vertical="center" wrapText="1"/>
    </xf>
    <xf numFmtId="3" fontId="1" fillId="0" borderId="11" xfId="3739" applyNumberFormat="1" applyFont="1" applyBorder="1" applyAlignment="1">
      <alignment horizontal="center" vertical="center" wrapText="1"/>
    </xf>
    <xf numFmtId="199" fontId="1" fillId="0" borderId="11" xfId="0" applyNumberFormat="1" applyFont="1" applyBorder="1" applyAlignment="1">
      <alignment horizontal="center" vertical="center" wrapText="1"/>
    </xf>
    <xf numFmtId="3" fontId="1" fillId="0" borderId="11" xfId="3739" applyNumberFormat="1" applyFont="1" applyFill="1" applyBorder="1" applyAlignment="1">
      <alignment horizontal="center" vertical="center" wrapText="1"/>
    </xf>
    <xf numFmtId="0" fontId="5" fillId="0" borderId="11" xfId="1968" applyNumberFormat="1" applyFont="1" applyFill="1" applyBorder="1" applyAlignment="1" applyProtection="1">
      <alignment horizontal="center" vertical="center" wrapText="1"/>
      <protection/>
    </xf>
    <xf numFmtId="3" fontId="10" fillId="0" borderId="11" xfId="3739" applyNumberFormat="1" applyFont="1" applyBorder="1" applyAlignment="1">
      <alignment horizontal="center" vertical="center" wrapText="1"/>
    </xf>
    <xf numFmtId="199" fontId="10" fillId="0" borderId="11" xfId="0" applyNumberFormat="1" applyFont="1" applyBorder="1" applyAlignment="1">
      <alignment horizontal="center" vertical="center" wrapText="1"/>
    </xf>
    <xf numFmtId="195" fontId="9" fillId="0" borderId="11" xfId="3739" applyNumberFormat="1" applyFont="1" applyBorder="1" applyAlignment="1">
      <alignment horizontal="center" vertical="center" wrapText="1"/>
    </xf>
    <xf numFmtId="0" fontId="0" fillId="0" borderId="0" xfId="3764" applyAlignment="1">
      <alignment vertical="center"/>
      <protection/>
    </xf>
    <xf numFmtId="0" fontId="0" fillId="0" borderId="0" xfId="3764" applyFont="1" applyAlignment="1">
      <alignment vertical="center"/>
      <protection/>
    </xf>
    <xf numFmtId="0" fontId="4" fillId="0" borderId="0" xfId="1860" applyBorder="1" applyAlignment="1">
      <alignment vertical="center"/>
      <protection/>
    </xf>
    <xf numFmtId="0" fontId="0" fillId="0" borderId="0" xfId="0" applyAlignment="1">
      <alignment/>
    </xf>
    <xf numFmtId="0" fontId="1" fillId="0" borderId="0" xfId="3764" applyFont="1" applyAlignment="1">
      <alignment horizontal="right" vertical="center"/>
      <protection/>
    </xf>
    <xf numFmtId="0" fontId="5" fillId="0" borderId="11" xfId="1860" applyFont="1" applyBorder="1" applyAlignment="1">
      <alignment horizontal="center" vertical="center"/>
      <protection/>
    </xf>
    <xf numFmtId="0" fontId="10" fillId="0" borderId="11" xfId="0" applyFont="1" applyFill="1" applyBorder="1" applyAlignment="1">
      <alignment horizontal="center" vertical="center" wrapText="1"/>
    </xf>
    <xf numFmtId="0" fontId="10" fillId="0" borderId="11" xfId="3764" applyFont="1" applyBorder="1" applyAlignment="1">
      <alignment horizontal="center" vertical="center" wrapText="1"/>
      <protection/>
    </xf>
    <xf numFmtId="49" fontId="10" fillId="0" borderId="11" xfId="2726" applyNumberFormat="1" applyFont="1" applyBorder="1" applyAlignment="1">
      <alignment/>
      <protection/>
    </xf>
    <xf numFmtId="0" fontId="5" fillId="0" borderId="11" xfId="1860" applyFont="1" applyBorder="1" applyAlignment="1">
      <alignment vertical="center"/>
      <protection/>
    </xf>
    <xf numFmtId="195" fontId="5" fillId="0" borderId="11" xfId="1860" applyNumberFormat="1" applyFont="1" applyFill="1" applyBorder="1" applyAlignment="1">
      <alignment vertical="center"/>
      <protection/>
    </xf>
    <xf numFmtId="0" fontId="0" fillId="0" borderId="11" xfId="3764" applyBorder="1" applyAlignment="1">
      <alignment vertical="center"/>
      <protection/>
    </xf>
    <xf numFmtId="49" fontId="1" fillId="0" borderId="11" xfId="2726" applyNumberFormat="1" applyFont="1" applyBorder="1" applyAlignment="1">
      <alignment/>
      <protection/>
    </xf>
    <xf numFmtId="0" fontId="4" fillId="0" borderId="11" xfId="1860" applyFont="1" applyBorder="1" applyAlignment="1">
      <alignment vertical="center"/>
      <protection/>
    </xf>
    <xf numFmtId="49" fontId="1" fillId="0" borderId="11" xfId="2726" applyNumberFormat="1" applyFont="1" applyBorder="1" applyAlignment="1">
      <alignment horizontal="left" indent="2"/>
      <protection/>
    </xf>
    <xf numFmtId="195" fontId="4" fillId="0" borderId="11" xfId="1860" applyNumberFormat="1" applyFont="1" applyFill="1" applyBorder="1" applyAlignment="1">
      <alignment vertical="center"/>
      <protection/>
    </xf>
    <xf numFmtId="0" fontId="10" fillId="0" borderId="11" xfId="3764" applyFont="1" applyBorder="1" applyAlignment="1">
      <alignment vertical="center"/>
      <protection/>
    </xf>
    <xf numFmtId="0" fontId="1" fillId="0" borderId="11" xfId="3764" applyFont="1" applyBorder="1" applyAlignment="1">
      <alignment vertical="center"/>
      <protection/>
    </xf>
    <xf numFmtId="0" fontId="4" fillId="0" borderId="11" xfId="1860" applyFont="1" applyBorder="1" applyAlignment="1">
      <alignment horizontal="left" vertical="center"/>
      <protection/>
    </xf>
    <xf numFmtId="195" fontId="1" fillId="0" borderId="11" xfId="3764" applyNumberFormat="1" applyFont="1" applyBorder="1" applyAlignment="1">
      <alignment vertical="center"/>
      <protection/>
    </xf>
    <xf numFmtId="195" fontId="0" fillId="0" borderId="11" xfId="3764" applyNumberFormat="1" applyBorder="1" applyAlignment="1">
      <alignment vertical="center"/>
      <protection/>
    </xf>
    <xf numFmtId="0" fontId="1" fillId="0" borderId="11" xfId="2794" applyFont="1" applyBorder="1" applyAlignment="1">
      <alignment vertical="center"/>
      <protection/>
    </xf>
    <xf numFmtId="195" fontId="10" fillId="0" borderId="11" xfId="3764" applyNumberFormat="1" applyFont="1" applyBorder="1" applyAlignment="1">
      <alignment vertical="center"/>
      <protection/>
    </xf>
    <xf numFmtId="195" fontId="9" fillId="0" borderId="11" xfId="3764" applyNumberFormat="1" applyFont="1" applyBorder="1" applyAlignment="1">
      <alignment vertical="center"/>
      <protection/>
    </xf>
    <xf numFmtId="0" fontId="0" fillId="0" borderId="0" xfId="3764" applyFont="1">
      <alignment vertical="center"/>
      <protection/>
    </xf>
    <xf numFmtId="0" fontId="0" fillId="0" borderId="0" xfId="3764">
      <alignment vertical="center"/>
      <protection/>
    </xf>
    <xf numFmtId="0" fontId="0" fillId="0" borderId="0" xfId="0" applyFont="1" applyFill="1" applyBorder="1" applyAlignment="1">
      <alignment/>
    </xf>
    <xf numFmtId="0" fontId="0" fillId="0" borderId="0" xfId="0" applyFont="1" applyFill="1" applyBorder="1" applyAlignment="1">
      <alignment horizontal="right" vertical="center"/>
    </xf>
    <xf numFmtId="0" fontId="0" fillId="0" borderId="0" xfId="3764" applyFont="1" applyAlignment="1">
      <alignment horizontal="right" vertical="center"/>
      <protection/>
    </xf>
    <xf numFmtId="0" fontId="10" fillId="0" borderId="11" xfId="3621" applyFont="1" applyBorder="1" applyAlignment="1">
      <alignment horizontal="center" vertical="center" wrapText="1"/>
      <protection/>
    </xf>
    <xf numFmtId="1" fontId="0" fillId="0" borderId="11" xfId="0" applyNumberFormat="1" applyFont="1" applyFill="1" applyBorder="1" applyAlignment="1">
      <alignment horizontal="right" vertical="center"/>
    </xf>
    <xf numFmtId="195" fontId="0" fillId="0" borderId="11" xfId="0" applyNumberFormat="1" applyFont="1" applyFill="1" applyBorder="1" applyAlignment="1">
      <alignment vertical="center"/>
    </xf>
    <xf numFmtId="195" fontId="0" fillId="0" borderId="11" xfId="3764" applyNumberFormat="1" applyFont="1" applyBorder="1">
      <alignment vertical="center"/>
      <protection/>
    </xf>
    <xf numFmtId="195" fontId="0" fillId="0" borderId="11" xfId="3764" applyNumberFormat="1" applyBorder="1">
      <alignment vertical="center"/>
      <protection/>
    </xf>
    <xf numFmtId="0" fontId="4" fillId="0" borderId="11" xfId="1860" applyFont="1" applyBorder="1" applyAlignment="1">
      <alignment horizontal="left" vertical="center" indent="2"/>
      <protection/>
    </xf>
    <xf numFmtId="1" fontId="9" fillId="0" borderId="11" xfId="0" applyNumberFormat="1" applyFont="1" applyFill="1" applyBorder="1" applyAlignment="1">
      <alignment horizontal="right" vertical="center"/>
    </xf>
    <xf numFmtId="195" fontId="9" fillId="0" borderId="11" xfId="3764" applyNumberFormat="1" applyFont="1" applyBorder="1">
      <alignment vertical="center"/>
      <protection/>
    </xf>
    <xf numFmtId="0" fontId="4" fillId="3" borderId="11" xfId="1860" applyFont="1" applyFill="1" applyBorder="1" applyAlignment="1">
      <alignment vertical="center"/>
      <protection/>
    </xf>
    <xf numFmtId="0" fontId="0" fillId="0" borderId="19" xfId="0" applyFont="1" applyFill="1" applyBorder="1" applyAlignment="1">
      <alignment vertical="center" wrapText="1"/>
    </xf>
    <xf numFmtId="0" fontId="0" fillId="0" borderId="0" xfId="3872" applyAlignment="1">
      <alignment vertical="center"/>
      <protection/>
    </xf>
    <xf numFmtId="0" fontId="0" fillId="0" borderId="0" xfId="2421" applyFont="1" applyAlignment="1" applyProtection="1">
      <alignment horizontal="left"/>
      <protection/>
    </xf>
    <xf numFmtId="0" fontId="0" fillId="0" borderId="0" xfId="2421" applyFont="1" applyBorder="1" applyAlignment="1">
      <alignment horizontal="right" vertical="center"/>
      <protection/>
    </xf>
    <xf numFmtId="200" fontId="10" fillId="0" borderId="11" xfId="3621" applyNumberFormat="1" applyFont="1" applyBorder="1" applyAlignment="1" applyProtection="1">
      <alignment horizontal="center" vertical="center"/>
      <protection locked="0"/>
    </xf>
    <xf numFmtId="0" fontId="10" fillId="0" borderId="11" xfId="3621" applyFont="1" applyBorder="1" applyAlignment="1">
      <alignment horizontal="center" vertical="center"/>
      <protection/>
    </xf>
    <xf numFmtId="0" fontId="1" fillId="0" borderId="11" xfId="2522" applyNumberFormat="1" applyFont="1" applyFill="1" applyBorder="1" applyAlignment="1" applyProtection="1">
      <alignment horizontal="left" vertical="center"/>
      <protection/>
    </xf>
    <xf numFmtId="0" fontId="1" fillId="0" borderId="11" xfId="3571" applyNumberFormat="1" applyFont="1" applyBorder="1" applyAlignment="1" applyProtection="1">
      <alignment vertical="center"/>
      <protection locked="0"/>
    </xf>
    <xf numFmtId="200" fontId="1" fillId="0" borderId="11" xfId="3621" applyNumberFormat="1" applyFont="1" applyBorder="1">
      <alignment vertical="center"/>
      <protection/>
    </xf>
    <xf numFmtId="49" fontId="10" fillId="0" borderId="11" xfId="2421" applyNumberFormat="1" applyFont="1" applyFill="1" applyBorder="1" applyAlignment="1" applyProtection="1">
      <alignment horizontal="center" vertical="center"/>
      <protection/>
    </xf>
    <xf numFmtId="0" fontId="10" fillId="0" borderId="11" xfId="3571" applyNumberFormat="1" applyFont="1" applyBorder="1" applyAlignment="1" applyProtection="1">
      <alignment vertical="center"/>
      <protection locked="0"/>
    </xf>
    <xf numFmtId="200" fontId="10" fillId="0" borderId="11" xfId="3621" applyNumberFormat="1" applyFont="1" applyBorder="1">
      <alignment vertical="center"/>
      <protection/>
    </xf>
    <xf numFmtId="195" fontId="10" fillId="0" borderId="11" xfId="3621" applyNumberFormat="1" applyFont="1" applyBorder="1">
      <alignment vertical="center"/>
      <protection/>
    </xf>
    <xf numFmtId="0" fontId="1" fillId="3" borderId="11" xfId="2522" applyNumberFormat="1" applyFont="1" applyFill="1" applyBorder="1" applyAlignment="1" applyProtection="1">
      <alignment horizontal="left" vertical="center"/>
      <protection/>
    </xf>
    <xf numFmtId="195" fontId="1" fillId="0" borderId="11" xfId="3621" applyNumberFormat="1" applyFont="1" applyBorder="1">
      <alignment vertical="center"/>
      <protection/>
    </xf>
    <xf numFmtId="0" fontId="14" fillId="0" borderId="0" xfId="2421" applyFont="1" applyAlignment="1">
      <alignment vertical="center"/>
      <protection/>
    </xf>
    <xf numFmtId="0" fontId="0" fillId="0" borderId="0" xfId="2421" applyBorder="1" applyAlignment="1">
      <alignment/>
      <protection/>
    </xf>
    <xf numFmtId="0" fontId="0" fillId="0" borderId="0" xfId="2421" applyAlignment="1">
      <alignment/>
      <protection/>
    </xf>
    <xf numFmtId="0" fontId="0" fillId="0" borderId="0" xfId="2421" applyFont="1" applyAlignment="1">
      <alignment horizontal="right"/>
      <protection/>
    </xf>
    <xf numFmtId="49" fontId="1" fillId="0" borderId="20" xfId="2421" applyNumberFormat="1" applyFont="1" applyFill="1" applyBorder="1" applyAlignment="1" applyProtection="1">
      <alignment horizontal="left" vertical="center"/>
      <protection/>
    </xf>
    <xf numFmtId="0" fontId="15" fillId="0" borderId="0" xfId="2421" applyFont="1" applyBorder="1" applyAlignment="1">
      <alignment horizontal="center" vertical="center"/>
      <protection/>
    </xf>
    <xf numFmtId="49" fontId="1" fillId="0" borderId="11" xfId="2421" applyNumberFormat="1" applyFont="1" applyFill="1" applyBorder="1" applyAlignment="1" applyProtection="1">
      <alignment horizontal="left" vertical="center"/>
      <protection/>
    </xf>
    <xf numFmtId="0" fontId="16" fillId="0" borderId="0" xfId="2421" applyFont="1" applyBorder="1" applyAlignment="1">
      <alignment vertical="center"/>
      <protection/>
    </xf>
    <xf numFmtId="49" fontId="1" fillId="3" borderId="11" xfId="2421" applyNumberFormat="1" applyFont="1" applyFill="1" applyBorder="1" applyAlignment="1" applyProtection="1">
      <alignment horizontal="left" vertical="center"/>
      <protection/>
    </xf>
    <xf numFmtId="0" fontId="15" fillId="0" borderId="0" xfId="2421" applyFont="1" applyBorder="1" applyAlignment="1">
      <alignment/>
      <protection/>
    </xf>
    <xf numFmtId="0" fontId="9" fillId="0" borderId="0" xfId="2421" applyFont="1" applyBorder="1" applyAlignment="1">
      <alignment vertical="center"/>
      <protection/>
    </xf>
    <xf numFmtId="0" fontId="14" fillId="0" borderId="0" xfId="2421" applyFont="1" applyAlignment="1">
      <alignment/>
      <protection/>
    </xf>
    <xf numFmtId="0" fontId="14" fillId="0" borderId="0" xfId="2421" applyFont="1" applyFill="1" applyAlignment="1">
      <alignment/>
      <protection/>
    </xf>
    <xf numFmtId="0" fontId="0" fillId="0" borderId="0" xfId="2421" applyFill="1" applyBorder="1" applyAlignment="1">
      <alignment/>
      <protection/>
    </xf>
    <xf numFmtId="0" fontId="0" fillId="0" borderId="0" xfId="2421" applyFont="1" applyAlignment="1">
      <alignment/>
      <protection/>
    </xf>
    <xf numFmtId="0" fontId="0" fillId="0" borderId="0" xfId="3764" applyFont="1" applyAlignment="1">
      <alignment horizontal="center" vertical="center"/>
      <protection/>
    </xf>
    <xf numFmtId="0" fontId="0" fillId="0" borderId="0" xfId="3764" applyAlignment="1">
      <alignment horizontal="center" vertical="center"/>
      <protection/>
    </xf>
    <xf numFmtId="0" fontId="0" fillId="0" borderId="11" xfId="3764" applyBorder="1" applyAlignment="1">
      <alignment horizontal="center" vertical="center" wrapText="1"/>
      <protection/>
    </xf>
    <xf numFmtId="0" fontId="0" fillId="0" borderId="11" xfId="3764" applyFont="1" applyBorder="1" applyAlignment="1">
      <alignment horizontal="center" vertical="center" wrapText="1"/>
      <protection/>
    </xf>
    <xf numFmtId="201" fontId="4" fillId="0" borderId="11" xfId="1860" applyNumberFormat="1" applyFont="1" applyBorder="1" applyAlignment="1">
      <alignment vertical="center"/>
      <protection/>
    </xf>
    <xf numFmtId="0" fontId="14" fillId="0" borderId="11" xfId="1860" applyFont="1" applyBorder="1" applyAlignment="1">
      <alignment vertical="center"/>
      <protection/>
    </xf>
    <xf numFmtId="0" fontId="0" fillId="0" borderId="0" xfId="3764" applyAlignment="1">
      <alignment horizontal="center" vertical="center" wrapText="1"/>
      <protection/>
    </xf>
    <xf numFmtId="0" fontId="18" fillId="3" borderId="0" xfId="2792" applyFont="1" applyFill="1" applyAlignment="1" applyProtection="1">
      <alignment/>
      <protection locked="0"/>
    </xf>
    <xf numFmtId="0" fontId="19" fillId="3" borderId="0" xfId="2792" applyFont="1" applyFill="1" applyAlignment="1" applyProtection="1">
      <alignment/>
      <protection locked="0"/>
    </xf>
    <xf numFmtId="3" fontId="18" fillId="0" borderId="0" xfId="6" applyNumberFormat="1" applyFont="1" applyFill="1" applyAlignment="1" applyProtection="1">
      <alignment vertical="center"/>
      <protection locked="0"/>
    </xf>
    <xf numFmtId="0" fontId="0" fillId="3" borderId="0" xfId="2792" applyFont="1" applyFill="1" applyAlignment="1" applyProtection="1">
      <alignment/>
      <protection locked="0"/>
    </xf>
    <xf numFmtId="1" fontId="20" fillId="3" borderId="0" xfId="2792" applyNumberFormat="1" applyFont="1" applyFill="1" applyAlignment="1" applyProtection="1">
      <alignment vertical="top"/>
      <protection/>
    </xf>
    <xf numFmtId="0" fontId="21" fillId="3" borderId="0" xfId="2792" applyFont="1" applyFill="1" applyAlignment="1" applyProtection="1">
      <alignment vertical="top"/>
      <protection locked="0"/>
    </xf>
    <xf numFmtId="0" fontId="20" fillId="3" borderId="0" xfId="2792" applyFont="1" applyFill="1" applyAlignment="1" applyProtection="1">
      <alignment vertical="top"/>
      <protection locked="0"/>
    </xf>
    <xf numFmtId="3" fontId="0" fillId="0" borderId="0" xfId="6" applyNumberFormat="1" applyFont="1" applyFill="1" applyAlignment="1" applyProtection="1">
      <alignment horizontal="right" vertical="center"/>
      <protection locked="0"/>
    </xf>
    <xf numFmtId="0" fontId="22" fillId="0" borderId="21" xfId="2179" applyFont="1" applyBorder="1">
      <alignment vertical="center"/>
      <protection/>
    </xf>
    <xf numFmtId="3" fontId="23" fillId="0" borderId="11" xfId="6" applyNumberFormat="1" applyFont="1" applyFill="1" applyBorder="1" applyAlignment="1" applyProtection="1">
      <alignment vertical="center"/>
      <protection locked="0"/>
    </xf>
    <xf numFmtId="0" fontId="24" fillId="0" borderId="22" xfId="2179" applyFont="1" applyBorder="1">
      <alignment vertical="center"/>
      <protection/>
    </xf>
    <xf numFmtId="0" fontId="22" fillId="0" borderId="22" xfId="2179" applyFont="1" applyBorder="1">
      <alignment vertical="center"/>
      <protection/>
    </xf>
    <xf numFmtId="0" fontId="24" fillId="0" borderId="22" xfId="2179" applyFont="1" applyBorder="1" applyAlignment="1">
      <alignment horizontal="left" vertical="center"/>
      <protection/>
    </xf>
    <xf numFmtId="0" fontId="14" fillId="0" borderId="11" xfId="2179" applyNumberFormat="1" applyFont="1" applyFill="1" applyBorder="1" applyAlignment="1" applyProtection="1">
      <alignment horizontal="left" vertical="center"/>
      <protection/>
    </xf>
    <xf numFmtId="0" fontId="1" fillId="0" borderId="11" xfId="3571" applyNumberFormat="1" applyFont="1" applyFill="1" applyBorder="1" applyAlignment="1" applyProtection="1">
      <alignment vertical="center"/>
      <protection locked="0"/>
    </xf>
    <xf numFmtId="0" fontId="10" fillId="0" borderId="11" xfId="2794" applyFont="1" applyBorder="1" applyAlignment="1">
      <alignment horizontal="center" vertical="center"/>
      <protection/>
    </xf>
    <xf numFmtId="3" fontId="10" fillId="0" borderId="11" xfId="3571" applyNumberFormat="1" applyFont="1" applyBorder="1" applyAlignment="1" applyProtection="1">
      <alignment vertical="center"/>
      <protection locked="0"/>
    </xf>
    <xf numFmtId="0" fontId="10" fillId="0" borderId="11" xfId="2794" applyFont="1" applyBorder="1" applyAlignment="1">
      <alignment vertical="center"/>
      <protection/>
    </xf>
    <xf numFmtId="0" fontId="10" fillId="0" borderId="11" xfId="3571" applyNumberFormat="1" applyFont="1" applyFill="1" applyBorder="1" applyAlignment="1" applyProtection="1">
      <alignment vertical="center"/>
      <protection locked="0"/>
    </xf>
    <xf numFmtId="0" fontId="1" fillId="3" borderId="11" xfId="2794" applyFont="1" applyFill="1" applyBorder="1" applyAlignment="1">
      <alignment vertical="center"/>
      <protection/>
    </xf>
    <xf numFmtId="0" fontId="20" fillId="0" borderId="0" xfId="2788" applyFont="1" applyAlignment="1">
      <alignment/>
      <protection/>
    </xf>
    <xf numFmtId="0" fontId="25" fillId="0" borderId="0" xfId="2787" applyFont="1" applyAlignment="1">
      <alignment vertical="center"/>
      <protection/>
    </xf>
    <xf numFmtId="0" fontId="1" fillId="0" borderId="0" xfId="2788" applyFont="1" applyAlignment="1">
      <alignment/>
      <protection/>
    </xf>
    <xf numFmtId="0" fontId="26" fillId="0" borderId="0" xfId="2788" applyFont="1" applyAlignment="1">
      <alignment/>
      <protection/>
    </xf>
    <xf numFmtId="0" fontId="1" fillId="0" borderId="0" xfId="2787" applyFont="1" applyAlignment="1">
      <alignment horizontal="right" vertical="center"/>
      <protection/>
    </xf>
    <xf numFmtId="0" fontId="5" fillId="0" borderId="11" xfId="1856" applyFont="1" applyBorder="1" applyAlignment="1">
      <alignment horizontal="left" vertical="center"/>
      <protection/>
    </xf>
    <xf numFmtId="0" fontId="10" fillId="0" borderId="23" xfId="2179" applyFont="1" applyBorder="1" applyAlignment="1">
      <alignment horizontal="center" vertical="center" wrapText="1"/>
      <protection/>
    </xf>
    <xf numFmtId="0" fontId="1" fillId="0" borderId="11" xfId="2179" applyFont="1" applyBorder="1" applyAlignment="1">
      <alignment horizontal="center" vertical="center" wrapText="1"/>
      <protection/>
    </xf>
    <xf numFmtId="195" fontId="10" fillId="0" borderId="11" xfId="2179" applyNumberFormat="1" applyFont="1" applyBorder="1" applyAlignment="1">
      <alignment horizontal="center" vertical="center" wrapText="1"/>
      <protection/>
    </xf>
    <xf numFmtId="0" fontId="4" fillId="0" borderId="11" xfId="1856" applyFont="1" applyBorder="1" applyAlignment="1">
      <alignment horizontal="left" vertical="center"/>
      <protection/>
    </xf>
    <xf numFmtId="0" fontId="10" fillId="0" borderId="24" xfId="0" applyFont="1" applyFill="1" applyBorder="1" applyAlignment="1">
      <alignment horizontal="center" vertical="center" wrapText="1"/>
    </xf>
    <xf numFmtId="3" fontId="9" fillId="0" borderId="11" xfId="2179" applyNumberFormat="1" applyFont="1" applyBorder="1" applyAlignment="1">
      <alignment vertical="center"/>
      <protection/>
    </xf>
    <xf numFmtId="195" fontId="10" fillId="0" borderId="25" xfId="2179" applyNumberFormat="1" applyFont="1" applyBorder="1" applyAlignment="1">
      <alignment horizontal="center" vertical="center" wrapText="1"/>
      <protection/>
    </xf>
    <xf numFmtId="0" fontId="1" fillId="0" borderId="11" xfId="2793" applyFont="1" applyFill="1" applyBorder="1" applyAlignment="1" applyProtection="1">
      <alignment vertical="center"/>
      <protection locked="0"/>
    </xf>
    <xf numFmtId="0" fontId="1" fillId="0" borderId="24" xfId="3571" applyNumberFormat="1" applyFont="1" applyBorder="1" applyAlignment="1" applyProtection="1">
      <alignment vertical="center"/>
      <protection locked="0"/>
    </xf>
    <xf numFmtId="0" fontId="0" fillId="0" borderId="11" xfId="2179" applyFont="1" applyBorder="1" applyAlignment="1">
      <alignment vertical="center"/>
      <protection/>
    </xf>
    <xf numFmtId="0" fontId="1" fillId="0" borderId="11" xfId="2787" applyFont="1" applyBorder="1" applyAlignment="1">
      <alignment vertical="center"/>
      <protection/>
    </xf>
    <xf numFmtId="3" fontId="1" fillId="0" borderId="11" xfId="2787" applyNumberFormat="1" applyFont="1" applyBorder="1" applyAlignment="1">
      <alignment vertical="center"/>
      <protection/>
    </xf>
    <xf numFmtId="195" fontId="1" fillId="0" borderId="25" xfId="2179" applyNumberFormat="1" applyFont="1" applyBorder="1" applyAlignment="1">
      <alignment horizontal="center" vertical="center" wrapText="1"/>
      <protection/>
    </xf>
    <xf numFmtId="195" fontId="1" fillId="0" borderId="11" xfId="2179" applyNumberFormat="1" applyFont="1" applyBorder="1" applyAlignment="1">
      <alignment horizontal="center" vertical="center" wrapText="1"/>
      <protection/>
    </xf>
    <xf numFmtId="0" fontId="1" fillId="0" borderId="20" xfId="3571" applyNumberFormat="1" applyFont="1" applyBorder="1" applyAlignment="1" applyProtection="1">
      <alignment vertical="center"/>
      <protection locked="0"/>
    </xf>
    <xf numFmtId="0" fontId="10" fillId="0" borderId="11" xfId="2793" applyFont="1" applyFill="1" applyBorder="1" applyAlignment="1" applyProtection="1">
      <alignment horizontal="center" vertical="center"/>
      <protection locked="0"/>
    </xf>
    <xf numFmtId="0" fontId="10" fillId="0" borderId="11" xfId="2793" applyFont="1" applyFill="1" applyBorder="1" applyAlignment="1" applyProtection="1">
      <alignment horizontal="left" vertical="center"/>
      <protection locked="0"/>
    </xf>
    <xf numFmtId="0" fontId="10" fillId="0" borderId="11" xfId="2179" applyFont="1" applyBorder="1" applyAlignment="1">
      <alignment horizontal="center" vertical="center" wrapText="1"/>
      <protection/>
    </xf>
    <xf numFmtId="0" fontId="1" fillId="3" borderId="0" xfId="2792" applyFont="1" applyFill="1" applyAlignment="1" applyProtection="1">
      <alignment horizontal="right" vertical="center"/>
      <protection locked="0"/>
    </xf>
    <xf numFmtId="0" fontId="27" fillId="0" borderId="0" xfId="2179" applyFont="1" applyFill="1" applyBorder="1" applyAlignment="1">
      <alignment/>
      <protection/>
    </xf>
    <xf numFmtId="0" fontId="4" fillId="0" borderId="0" xfId="2179" applyFont="1" applyFill="1" applyBorder="1" applyAlignment="1">
      <alignment/>
      <protection/>
    </xf>
    <xf numFmtId="0" fontId="6" fillId="0" borderId="0" xfId="3649" applyFont="1" applyBorder="1" applyAlignment="1">
      <alignment horizontal="center"/>
      <protection/>
    </xf>
    <xf numFmtId="0" fontId="4" fillId="0" borderId="0" xfId="3649" applyFont="1" applyBorder="1" applyAlignment="1">
      <alignment horizontal="right"/>
      <protection/>
    </xf>
    <xf numFmtId="0" fontId="5" fillId="0" borderId="11" xfId="3649" applyFont="1" applyBorder="1" applyAlignment="1">
      <alignment horizontal="center" vertical="center"/>
      <protection/>
    </xf>
    <xf numFmtId="0" fontId="5" fillId="0" borderId="11" xfId="3649" applyFont="1" applyBorder="1">
      <alignment vertical="center"/>
      <protection/>
    </xf>
    <xf numFmtId="202" fontId="27" fillId="0" borderId="11" xfId="3649" applyNumberFormat="1" applyFont="1" applyBorder="1" applyAlignment="1">
      <alignment/>
      <protection/>
    </xf>
    <xf numFmtId="0" fontId="27" fillId="0" borderId="11" xfId="3649" applyFont="1" applyBorder="1">
      <alignment vertical="center"/>
      <protection/>
    </xf>
    <xf numFmtId="199" fontId="27" fillId="0" borderId="11" xfId="3649" applyNumberFormat="1" applyFont="1" applyBorder="1">
      <alignment vertical="center"/>
      <protection/>
    </xf>
    <xf numFmtId="0" fontId="28" fillId="0" borderId="19" xfId="3649" applyFont="1" applyBorder="1" applyAlignment="1">
      <alignment vertical="center" wrapText="1"/>
      <protection/>
    </xf>
    <xf numFmtId="193" fontId="27" fillId="0" borderId="19" xfId="3649" applyNumberFormat="1" applyFont="1" applyBorder="1" applyAlignment="1">
      <alignment/>
      <protection/>
    </xf>
    <xf numFmtId="0" fontId="10" fillId="0" borderId="11" xfId="3764" applyFont="1" applyBorder="1">
      <alignment vertical="center"/>
      <protection/>
    </xf>
    <xf numFmtId="0" fontId="1" fillId="0" borderId="11" xfId="3764" applyFont="1" applyBorder="1">
      <alignment vertical="center"/>
      <protection/>
    </xf>
    <xf numFmtId="0" fontId="1" fillId="0" borderId="11" xfId="3764" applyFont="1" applyBorder="1" applyAlignment="1">
      <alignment horizontal="left" vertical="center" indent="1"/>
      <protection/>
    </xf>
    <xf numFmtId="0" fontId="10" fillId="3" borderId="11" xfId="3764" applyFont="1" applyFill="1" applyBorder="1">
      <alignment vertical="center"/>
      <protection/>
    </xf>
    <xf numFmtId="0" fontId="1" fillId="3" borderId="11" xfId="3764" applyFont="1" applyFill="1" applyBorder="1" applyAlignment="1">
      <alignment horizontal="left" vertical="center" indent="1"/>
      <protection/>
    </xf>
    <xf numFmtId="0" fontId="0" fillId="0" borderId="0" xfId="3621" applyFill="1">
      <alignment vertical="center"/>
      <protection/>
    </xf>
    <xf numFmtId="0" fontId="0" fillId="0" borderId="0" xfId="3621" applyFont="1" applyFill="1">
      <alignment vertical="center"/>
      <protection/>
    </xf>
    <xf numFmtId="0" fontId="14" fillId="0" borderId="0" xfId="3621" applyNumberFormat="1" applyFont="1" applyFill="1" applyAlignment="1" applyProtection="1">
      <alignment horizontal="right" vertical="center"/>
      <protection/>
    </xf>
    <xf numFmtId="0" fontId="0" fillId="0" borderId="0" xfId="3621" applyFill="1" applyAlignment="1">
      <alignment horizontal="center" vertical="center"/>
      <protection/>
    </xf>
    <xf numFmtId="0" fontId="5" fillId="0" borderId="11" xfId="2791" applyFont="1" applyFill="1" applyBorder="1" applyAlignment="1">
      <alignment horizontal="center" vertical="center" wrapText="1"/>
      <protection/>
    </xf>
    <xf numFmtId="0" fontId="10" fillId="0" borderId="23" xfId="3621" applyFont="1" applyBorder="1" applyAlignment="1">
      <alignment horizontal="center" vertical="center" wrapText="1"/>
      <protection/>
    </xf>
    <xf numFmtId="0" fontId="10" fillId="0" borderId="11" xfId="2761" applyFont="1" applyBorder="1" applyAlignment="1">
      <alignment horizontal="center" vertical="center" wrapText="1"/>
      <protection/>
    </xf>
    <xf numFmtId="0" fontId="10" fillId="0" borderId="24" xfId="2179" applyNumberFormat="1" applyFont="1" applyFill="1" applyBorder="1" applyAlignment="1" applyProtection="1">
      <alignment vertical="center"/>
      <protection/>
    </xf>
    <xf numFmtId="3" fontId="10" fillId="0" borderId="11" xfId="3621" applyNumberFormat="1" applyFont="1" applyFill="1" applyBorder="1">
      <alignment vertical="center"/>
      <protection/>
    </xf>
    <xf numFmtId="195" fontId="10" fillId="0" borderId="25" xfId="3621" applyNumberFormat="1" applyFont="1" applyFill="1" applyBorder="1">
      <alignment vertical="center"/>
      <protection/>
    </xf>
    <xf numFmtId="3" fontId="1" fillId="0" borderId="11" xfId="3621" applyNumberFormat="1" applyFont="1" applyFill="1" applyBorder="1">
      <alignment vertical="center"/>
      <protection/>
    </xf>
    <xf numFmtId="195" fontId="1" fillId="0" borderId="25" xfId="3621" applyNumberFormat="1" applyFont="1" applyFill="1" applyBorder="1">
      <alignment vertical="center"/>
      <protection/>
    </xf>
    <xf numFmtId="0" fontId="1" fillId="0" borderId="24" xfId="2179" applyNumberFormat="1" applyFont="1" applyFill="1" applyBorder="1" applyAlignment="1" applyProtection="1">
      <alignment vertical="center"/>
      <protection/>
    </xf>
    <xf numFmtId="0" fontId="1" fillId="0" borderId="11" xfId="3621" applyFont="1" applyFill="1" applyBorder="1">
      <alignment vertical="center"/>
      <protection/>
    </xf>
    <xf numFmtId="0" fontId="1" fillId="0" borderId="0" xfId="3621" applyNumberFormat="1" applyFont="1" applyFill="1" applyAlignment="1" applyProtection="1">
      <alignment horizontal="right" vertical="center"/>
      <protection/>
    </xf>
    <xf numFmtId="0" fontId="1" fillId="0" borderId="0" xfId="3621" applyFont="1" applyFill="1" applyAlignment="1">
      <alignment horizontal="right" vertical="center"/>
      <protection/>
    </xf>
    <xf numFmtId="200" fontId="10" fillId="0" borderId="11" xfId="3621" applyNumberFormat="1" applyFont="1" applyBorder="1" applyAlignment="1" applyProtection="1">
      <alignment horizontal="left" vertical="center"/>
      <protection locked="0"/>
    </xf>
    <xf numFmtId="203" fontId="10" fillId="0" borderId="23" xfId="3621" applyNumberFormat="1" applyFont="1" applyBorder="1" applyAlignment="1">
      <alignment horizontal="right" vertical="center"/>
      <protection/>
    </xf>
    <xf numFmtId="195" fontId="10" fillId="0" borderId="11" xfId="3621" applyNumberFormat="1" applyFont="1" applyFill="1" applyBorder="1">
      <alignment vertical="center"/>
      <protection/>
    </xf>
    <xf numFmtId="200" fontId="1" fillId="0" borderId="24" xfId="3621" applyNumberFormat="1" applyFont="1" applyFill="1" applyBorder="1" applyAlignment="1" applyProtection="1">
      <alignment horizontal="left" vertical="center"/>
      <protection locked="0"/>
    </xf>
    <xf numFmtId="0" fontId="0" fillId="0" borderId="11" xfId="3621" applyFill="1" applyBorder="1">
      <alignment vertical="center"/>
      <protection/>
    </xf>
    <xf numFmtId="0" fontId="1" fillId="0" borderId="24" xfId="2179" applyNumberFormat="1" applyFont="1" applyFill="1" applyBorder="1" applyAlignment="1" applyProtection="1">
      <alignment horizontal="left" vertical="center"/>
      <protection/>
    </xf>
    <xf numFmtId="0" fontId="1" fillId="0" borderId="0" xfId="3621" applyNumberFormat="1" applyFont="1">
      <alignment vertical="center"/>
      <protection/>
    </xf>
    <xf numFmtId="0" fontId="0" fillId="0" borderId="0" xfId="3621" applyNumberFormat="1" applyFont="1">
      <alignment vertical="center"/>
      <protection/>
    </xf>
    <xf numFmtId="0" fontId="30" fillId="0" borderId="0" xfId="3621" applyNumberFormat="1" applyFont="1">
      <alignment vertical="center"/>
      <protection/>
    </xf>
    <xf numFmtId="0" fontId="20" fillId="0" borderId="0" xfId="3621" applyNumberFormat="1" applyFont="1" applyAlignment="1">
      <alignment horizontal="center" vertical="center"/>
      <protection/>
    </xf>
    <xf numFmtId="0" fontId="1" fillId="0" borderId="0" xfId="3621" applyNumberFormat="1" applyFont="1" applyAlignment="1">
      <alignment horizontal="center" vertical="center"/>
      <protection/>
    </xf>
    <xf numFmtId="0" fontId="10" fillId="0" borderId="11" xfId="3621" applyNumberFormat="1" applyFont="1" applyFill="1" applyBorder="1" applyAlignment="1" applyProtection="1">
      <alignment horizontal="center" vertical="center"/>
      <protection/>
    </xf>
    <xf numFmtId="0" fontId="10" fillId="0" borderId="11" xfId="3621" applyNumberFormat="1" applyFont="1" applyFill="1" applyBorder="1" applyAlignment="1" applyProtection="1">
      <alignment horizontal="center" vertical="center" wrapText="1"/>
      <protection/>
    </xf>
    <xf numFmtId="0" fontId="10" fillId="0" borderId="11" xfId="3621" applyNumberFormat="1" applyFont="1" applyBorder="1" applyAlignment="1">
      <alignment horizontal="center" vertical="center" wrapText="1"/>
      <protection/>
    </xf>
    <xf numFmtId="3" fontId="10" fillId="0" borderId="11" xfId="3621" applyNumberFormat="1" applyFont="1" applyBorder="1">
      <alignment vertical="center"/>
      <protection/>
    </xf>
    <xf numFmtId="195" fontId="10" fillId="0" borderId="11" xfId="3621" applyNumberFormat="1" applyFont="1" applyFill="1" applyBorder="1" applyAlignment="1">
      <alignment horizontal="right" vertical="center" wrapText="1"/>
      <protection/>
    </xf>
    <xf numFmtId="0" fontId="10" fillId="0" borderId="0" xfId="3621" applyNumberFormat="1" applyFont="1">
      <alignment vertical="center"/>
      <protection/>
    </xf>
    <xf numFmtId="0" fontId="10" fillId="0" borderId="11" xfId="2179" applyNumberFormat="1" applyFont="1" applyFill="1" applyBorder="1" applyAlignment="1" applyProtection="1">
      <alignment horizontal="left" vertical="center"/>
      <protection/>
    </xf>
    <xf numFmtId="3" fontId="1" fillId="0" borderId="11" xfId="3621" applyNumberFormat="1" applyFont="1" applyBorder="1">
      <alignment vertical="center"/>
      <protection/>
    </xf>
    <xf numFmtId="195" fontId="1" fillId="0" borderId="11" xfId="3621" applyNumberFormat="1" applyFont="1" applyFill="1" applyBorder="1" applyAlignment="1">
      <alignment horizontal="right" vertical="center" wrapText="1"/>
      <protection/>
    </xf>
    <xf numFmtId="0" fontId="1" fillId="0" borderId="11" xfId="2179" applyNumberFormat="1" applyFont="1" applyFill="1" applyBorder="1" applyAlignment="1" applyProtection="1">
      <alignment horizontal="left" vertical="center"/>
      <protection/>
    </xf>
    <xf numFmtId="0" fontId="1" fillId="0" borderId="11" xfId="3621" applyNumberFormat="1" applyFont="1" applyBorder="1">
      <alignment vertical="center"/>
      <protection/>
    </xf>
    <xf numFmtId="0" fontId="1" fillId="0" borderId="11" xfId="3621" applyNumberFormat="1" applyFont="1" applyBorder="1" applyAlignment="1">
      <alignment horizontal="right" vertical="center" wrapText="1"/>
      <protection/>
    </xf>
    <xf numFmtId="0" fontId="22" fillId="0" borderId="26" xfId="2179" applyFont="1" applyBorder="1" applyAlignment="1">
      <alignment horizontal="left" vertical="center"/>
      <protection/>
    </xf>
    <xf numFmtId="0" fontId="24" fillId="0" borderId="26" xfId="2179" applyFont="1" applyBorder="1" applyAlignment="1">
      <alignment horizontal="left" vertical="center"/>
      <protection/>
    </xf>
    <xf numFmtId="0" fontId="24" fillId="0" borderId="0" xfId="2179" applyFont="1" applyAlignment="1">
      <alignment horizontal="left" vertical="center"/>
      <protection/>
    </xf>
    <xf numFmtId="0" fontId="22" fillId="0" borderId="27" xfId="2179" applyFont="1" applyBorder="1" applyAlignment="1">
      <alignment horizontal="left" vertical="center"/>
      <protection/>
    </xf>
    <xf numFmtId="3" fontId="1" fillId="3" borderId="11" xfId="3621" applyNumberFormat="1" applyFont="1" applyFill="1" applyBorder="1">
      <alignment vertical="center"/>
      <protection/>
    </xf>
    <xf numFmtId="0" fontId="1" fillId="3" borderId="0" xfId="3621" applyNumberFormat="1" applyFont="1" applyFill="1">
      <alignment vertical="center"/>
      <protection/>
    </xf>
    <xf numFmtId="0" fontId="1" fillId="0" borderId="11" xfId="3621" applyNumberFormat="1" applyFont="1" applyFill="1" applyBorder="1">
      <alignment vertical="center"/>
      <protection/>
    </xf>
    <xf numFmtId="0" fontId="1" fillId="0" borderId="0" xfId="3621" applyNumberFormat="1" applyFont="1" applyFill="1">
      <alignment vertical="center"/>
      <protection/>
    </xf>
    <xf numFmtId="0" fontId="0" fillId="0" borderId="0" xfId="3621" applyFont="1" applyFill="1" applyAlignment="1">
      <alignment vertical="center"/>
      <protection/>
    </xf>
    <xf numFmtId="0" fontId="26" fillId="0" borderId="0" xfId="3621" applyFont="1" applyFill="1" applyAlignment="1">
      <alignment horizontal="center" vertical="center"/>
      <protection/>
    </xf>
    <xf numFmtId="0" fontId="0" fillId="0" borderId="0" xfId="3621" applyFont="1" applyFill="1" applyAlignment="1">
      <alignment horizontal="right" vertical="center"/>
      <protection/>
    </xf>
    <xf numFmtId="0" fontId="1" fillId="0" borderId="11" xfId="3621" applyFont="1" applyFill="1" applyBorder="1" applyAlignment="1">
      <alignment vertical="center"/>
      <protection/>
    </xf>
    <xf numFmtId="0" fontId="10" fillId="0" borderId="11" xfId="3621" applyFont="1" applyFill="1" applyBorder="1" applyAlignment="1">
      <alignment horizontal="center" vertical="center"/>
      <protection/>
    </xf>
    <xf numFmtId="0" fontId="10" fillId="0" borderId="11" xfId="3621" applyFont="1" applyFill="1" applyBorder="1" applyAlignment="1">
      <alignment vertical="center"/>
      <protection/>
    </xf>
    <xf numFmtId="0" fontId="1" fillId="3" borderId="11" xfId="3621" applyFont="1" applyFill="1" applyBorder="1" applyAlignment="1">
      <alignment vertical="center"/>
      <protection/>
    </xf>
    <xf numFmtId="0" fontId="1" fillId="3" borderId="11" xfId="3571" applyNumberFormat="1" applyFont="1" applyFill="1" applyBorder="1" applyAlignment="1" applyProtection="1">
      <alignment vertical="center"/>
      <protection locked="0"/>
    </xf>
    <xf numFmtId="200" fontId="1" fillId="3" borderId="11" xfId="3621" applyNumberFormat="1" applyFont="1" applyFill="1" applyBorder="1">
      <alignment vertical="center"/>
      <protection/>
    </xf>
    <xf numFmtId="0" fontId="18" fillId="0" borderId="0" xfId="2761" applyFont="1">
      <alignment vertical="center"/>
      <protection/>
    </xf>
    <xf numFmtId="0" fontId="0" fillId="0" borderId="0" xfId="2761" applyFont="1">
      <alignment vertical="center"/>
      <protection/>
    </xf>
    <xf numFmtId="0" fontId="20" fillId="0" borderId="0" xfId="2761" applyFont="1" applyAlignment="1">
      <alignment vertical="center"/>
      <protection/>
    </xf>
    <xf numFmtId="193" fontId="0" fillId="0" borderId="0" xfId="2761" applyNumberFormat="1" applyFont="1" applyAlignment="1">
      <alignment horizontal="right" vertical="center"/>
      <protection/>
    </xf>
    <xf numFmtId="200" fontId="10" fillId="0" borderId="11" xfId="2761" applyNumberFormat="1" applyFont="1" applyBorder="1" applyAlignment="1" applyProtection="1">
      <alignment horizontal="center" vertical="center"/>
      <protection locked="0"/>
    </xf>
    <xf numFmtId="0" fontId="10" fillId="3" borderId="11" xfId="2761" applyFont="1" applyFill="1" applyBorder="1" applyAlignment="1">
      <alignment horizontal="center" vertical="center" wrapText="1"/>
      <protection/>
    </xf>
    <xf numFmtId="0" fontId="10" fillId="0" borderId="11" xfId="2761" applyFont="1" applyBorder="1" applyAlignment="1">
      <alignment horizontal="center" vertical="center"/>
      <protection/>
    </xf>
    <xf numFmtId="200" fontId="10" fillId="0" borderId="11" xfId="2761" applyNumberFormat="1" applyFont="1" applyBorder="1" applyProtection="1">
      <alignment vertical="center"/>
      <protection locked="0"/>
    </xf>
    <xf numFmtId="195" fontId="10" fillId="0" borderId="11" xfId="2761" applyNumberFormat="1" applyFont="1" applyBorder="1">
      <alignment vertical="center"/>
      <protection/>
    </xf>
    <xf numFmtId="195" fontId="10" fillId="3" borderId="11" xfId="2761" applyNumberFormat="1" applyFont="1" applyFill="1" applyBorder="1">
      <alignment vertical="center"/>
      <protection/>
    </xf>
    <xf numFmtId="200" fontId="1" fillId="0" borderId="11" xfId="2761" applyNumberFormat="1" applyFont="1" applyBorder="1" applyProtection="1">
      <alignment vertical="center"/>
      <protection locked="0"/>
    </xf>
    <xf numFmtId="195" fontId="1" fillId="0" borderId="11" xfId="2761" applyNumberFormat="1" applyFont="1" applyBorder="1">
      <alignment vertical="center"/>
      <protection/>
    </xf>
    <xf numFmtId="0" fontId="10" fillId="0" borderId="0" xfId="2761" applyFont="1">
      <alignment vertical="center"/>
      <protection/>
    </xf>
    <xf numFmtId="200" fontId="1" fillId="3" borderId="11" xfId="2761" applyNumberFormat="1" applyFont="1" applyFill="1" applyBorder="1" applyProtection="1">
      <alignment vertical="center"/>
      <protection locked="0"/>
    </xf>
    <xf numFmtId="0" fontId="0" fillId="0" borderId="0" xfId="3621" applyAlignment="1">
      <alignment horizontal="right" vertical="center"/>
      <protection/>
    </xf>
    <xf numFmtId="0" fontId="10" fillId="3" borderId="11" xfId="3571" applyNumberFormat="1" applyFont="1" applyFill="1" applyBorder="1" applyAlignment="1" applyProtection="1">
      <alignment vertical="center"/>
      <protection locked="0"/>
    </xf>
    <xf numFmtId="0" fontId="0" fillId="0" borderId="0" xfId="2789" applyFont="1" applyFill="1" applyAlignment="1">
      <alignment horizontal="center" vertical="center"/>
      <protection/>
    </xf>
    <xf numFmtId="0" fontId="0" fillId="0" borderId="0" xfId="2789" applyFont="1" applyFill="1">
      <alignment vertical="center"/>
      <protection/>
    </xf>
    <xf numFmtId="0" fontId="0" fillId="0" borderId="11" xfId="2789" applyFont="1" applyFill="1" applyBorder="1" applyAlignment="1">
      <alignment horizontal="center" vertical="center"/>
      <protection/>
    </xf>
    <xf numFmtId="0" fontId="0" fillId="0" borderId="11" xfId="2789" applyFont="1" applyFill="1" applyBorder="1">
      <alignment vertical="center"/>
      <protection/>
    </xf>
    <xf numFmtId="0" fontId="6" fillId="0" borderId="11" xfId="2789" applyFont="1" applyFill="1" applyBorder="1">
      <alignment vertical="center"/>
      <protection/>
    </xf>
    <xf numFmtId="0" fontId="30" fillId="0" borderId="0" xfId="2789" applyFont="1" applyFill="1">
      <alignment vertical="center"/>
      <protection/>
    </xf>
    <xf numFmtId="0" fontId="0" fillId="0" borderId="0" xfId="2789" applyFont="1" applyFill="1" applyAlignment="1">
      <alignment horizontal="left" vertical="center"/>
      <protection/>
    </xf>
    <xf numFmtId="0" fontId="31" fillId="0" borderId="0" xfId="2789" applyFont="1" applyFill="1" applyAlignment="1">
      <alignment horizontal="center" vertical="top"/>
      <protection/>
    </xf>
    <xf numFmtId="0" fontId="9" fillId="0" borderId="0" xfId="2789" applyFont="1" applyFill="1" applyAlignment="1">
      <alignment horizontal="center" vertical="center"/>
      <protection/>
    </xf>
    <xf numFmtId="0" fontId="13" fillId="0" borderId="0" xfId="2761" applyFont="1" applyAlignment="1">
      <alignment horizontal="center" vertical="center"/>
      <protection/>
    </xf>
    <xf numFmtId="0" fontId="13" fillId="0" borderId="0" xfId="3621" applyFont="1" applyFill="1" applyAlignment="1">
      <alignment horizontal="center" vertical="center"/>
      <protection/>
    </xf>
    <xf numFmtId="0" fontId="13" fillId="3" borderId="0" xfId="3621" applyFont="1" applyFill="1" applyAlignment="1">
      <alignment horizontal="center" vertical="center"/>
      <protection/>
    </xf>
    <xf numFmtId="0" fontId="13" fillId="0" borderId="0" xfId="3621" applyNumberFormat="1" applyFont="1" applyAlignment="1">
      <alignment horizontal="center" vertical="center"/>
      <protection/>
    </xf>
    <xf numFmtId="0" fontId="1" fillId="0" borderId="19" xfId="3621" applyNumberFormat="1" applyFont="1" applyBorder="1" applyAlignment="1">
      <alignment horizontal="left" vertical="center" wrapText="1"/>
      <protection/>
    </xf>
    <xf numFmtId="0" fontId="13" fillId="0" borderId="0" xfId="3621" applyFont="1" applyAlignment="1">
      <alignment horizontal="center" vertical="center"/>
      <protection/>
    </xf>
    <xf numFmtId="0" fontId="13" fillId="0" borderId="0" xfId="3764" applyFont="1" applyAlignment="1">
      <alignment horizontal="center" vertical="center"/>
      <protection/>
    </xf>
    <xf numFmtId="0" fontId="0" fillId="0" borderId="28" xfId="3764" applyFont="1" applyBorder="1" applyAlignment="1">
      <alignment horizontal="right" vertical="center"/>
      <protection/>
    </xf>
    <xf numFmtId="0" fontId="29" fillId="0" borderId="19" xfId="3764" applyFont="1" applyBorder="1" applyAlignment="1">
      <alignment horizontal="left" vertical="center" wrapText="1"/>
      <protection/>
    </xf>
    <xf numFmtId="0" fontId="2" fillId="0" borderId="0" xfId="3649" applyFont="1" applyBorder="1" applyAlignment="1">
      <alignment horizontal="center" vertical="center"/>
      <protection/>
    </xf>
    <xf numFmtId="0" fontId="1" fillId="0" borderId="0" xfId="3400" applyFont="1" applyFill="1" applyBorder="1" applyAlignment="1">
      <alignment horizontal="left" vertical="center" wrapText="1"/>
      <protection/>
    </xf>
    <xf numFmtId="0" fontId="1" fillId="3" borderId="0" xfId="2179" applyFont="1" applyFill="1" applyBorder="1" applyAlignment="1">
      <alignment horizontal="left" vertical="center" wrapText="1"/>
      <protection/>
    </xf>
    <xf numFmtId="0" fontId="13" fillId="0" borderId="0" xfId="2788" applyFont="1" applyAlignment="1">
      <alignment horizontal="center" vertical="center"/>
      <protection/>
    </xf>
    <xf numFmtId="0" fontId="0" fillId="0" borderId="19" xfId="2786" applyFont="1" applyFill="1" applyBorder="1" applyAlignment="1">
      <alignment horizontal="left" vertical="center" wrapText="1"/>
    </xf>
    <xf numFmtId="0" fontId="0" fillId="0" borderId="0" xfId="2786" applyFont="1" applyFill="1" applyBorder="1" applyAlignment="1">
      <alignment horizontal="left" vertical="center" wrapText="1"/>
    </xf>
    <xf numFmtId="1" fontId="13" fillId="3" borderId="0" xfId="2792" applyNumberFormat="1" applyFont="1" applyFill="1" applyAlignment="1" applyProtection="1">
      <alignment horizontal="center" vertical="center"/>
      <protection/>
    </xf>
    <xf numFmtId="1" fontId="13" fillId="3" borderId="0" xfId="2792" applyNumberFormat="1" applyFont="1" applyFill="1" applyAlignment="1" applyProtection="1">
      <alignment horizontal="center"/>
      <protection/>
    </xf>
    <xf numFmtId="0" fontId="17" fillId="0" borderId="19" xfId="3764" applyFont="1" applyBorder="1" applyAlignment="1">
      <alignment horizontal="left" vertical="center" wrapText="1"/>
      <protection/>
    </xf>
    <xf numFmtId="0" fontId="13" fillId="0" borderId="0" xfId="2421" applyFont="1" applyFill="1" applyBorder="1" applyAlignment="1" applyProtection="1">
      <alignment horizontal="center"/>
      <protection/>
    </xf>
    <xf numFmtId="0" fontId="13" fillId="0" borderId="0" xfId="2421" applyFont="1" applyFill="1" applyBorder="1" applyAlignment="1" applyProtection="1">
      <alignment horizontal="center" vertical="center"/>
      <protection/>
    </xf>
    <xf numFmtId="0" fontId="13" fillId="0" borderId="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1" xfId="0" applyFont="1" applyFill="1" applyBorder="1" applyAlignment="1">
      <alignment horizontal="center" vertical="center" wrapText="1"/>
    </xf>
    <xf numFmtId="0" fontId="9" fillId="0" borderId="11" xfId="2389" applyFont="1" applyBorder="1" applyAlignment="1">
      <alignment horizontal="center" vertical="center"/>
      <protection/>
    </xf>
    <xf numFmtId="0" fontId="9" fillId="0" borderId="11" xfId="2389" applyFont="1" applyBorder="1" applyAlignment="1">
      <alignment horizontal="center" vertical="center" wrapText="1"/>
      <protection/>
    </xf>
    <xf numFmtId="0" fontId="10" fillId="0" borderId="11" xfId="3621" applyFont="1" applyBorder="1" applyAlignment="1">
      <alignment horizontal="center" vertical="center" wrapText="1"/>
      <protection/>
    </xf>
    <xf numFmtId="0" fontId="2" fillId="0" borderId="0" xfId="1860" applyFont="1" applyAlignment="1">
      <alignment horizontal="center" vertical="center"/>
      <protection/>
    </xf>
    <xf numFmtId="0" fontId="2" fillId="0" borderId="0" xfId="1970" applyNumberFormat="1" applyFont="1" applyFill="1" applyBorder="1" applyAlignment="1" applyProtection="1">
      <alignment horizontal="center" vertical="center"/>
      <protection/>
    </xf>
    <xf numFmtId="0" fontId="0" fillId="0" borderId="0" xfId="3621" applyFont="1" applyBorder="1" applyAlignment="1">
      <alignment horizontal="left" vertical="center" wrapText="1"/>
      <protection/>
    </xf>
    <xf numFmtId="0" fontId="0" fillId="0" borderId="0" xfId="3621" applyFont="1" applyAlignment="1">
      <alignment horizontal="left" vertical="center" wrapText="1"/>
      <protection/>
    </xf>
    <xf numFmtId="0" fontId="0" fillId="0" borderId="0" xfId="3621" applyFont="1" applyAlignment="1">
      <alignment horizontal="left" vertical="center"/>
      <protection/>
    </xf>
    <xf numFmtId="0" fontId="0" fillId="0" borderId="0" xfId="3621" applyAlignment="1">
      <alignment horizontal="left" vertical="center"/>
      <protection/>
    </xf>
    <xf numFmtId="0" fontId="5" fillId="0" borderId="23" xfId="1970" applyNumberFormat="1" applyFont="1" applyFill="1" applyBorder="1" applyAlignment="1" applyProtection="1">
      <alignment horizontal="center" vertical="center" wrapText="1"/>
      <protection/>
    </xf>
    <xf numFmtId="0" fontId="5" fillId="0" borderId="20" xfId="1970" applyNumberFormat="1" applyFont="1" applyFill="1" applyBorder="1" applyAlignment="1" applyProtection="1">
      <alignment horizontal="center" vertical="center" wrapText="1"/>
      <protection/>
    </xf>
    <xf numFmtId="0" fontId="10" fillId="0" borderId="23" xfId="1970" applyNumberFormat="1" applyFont="1" applyFill="1" applyBorder="1" applyAlignment="1" applyProtection="1">
      <alignment horizontal="center" vertical="center" wrapText="1"/>
      <protection/>
    </xf>
    <xf numFmtId="0" fontId="10" fillId="0" borderId="20" xfId="1970" applyNumberFormat="1" applyFont="1" applyFill="1" applyBorder="1" applyAlignment="1" applyProtection="1">
      <alignment horizontal="center" vertical="center" wrapText="1"/>
      <protection/>
    </xf>
    <xf numFmtId="193" fontId="10" fillId="0" borderId="11" xfId="2791" applyNumberFormat="1" applyFont="1" applyFill="1" applyBorder="1" applyAlignment="1" applyProtection="1">
      <alignment horizontal="center" vertical="center"/>
      <protection/>
    </xf>
    <xf numFmtId="193" fontId="10" fillId="0" borderId="11" xfId="2791" applyNumberFormat="1" applyFont="1" applyFill="1" applyBorder="1" applyAlignment="1" applyProtection="1">
      <alignment horizontal="center" vertical="center" wrapText="1"/>
      <protection/>
    </xf>
    <xf numFmtId="0" fontId="10" fillId="0" borderId="11" xfId="1970" applyFont="1" applyFill="1" applyBorder="1" applyAlignment="1">
      <alignment horizontal="center" vertical="center" wrapText="1"/>
      <protection/>
    </xf>
    <xf numFmtId="0" fontId="0" fillId="0" borderId="0" xfId="3621" applyFont="1" applyAlignment="1">
      <alignment vertical="center" wrapText="1"/>
      <protection/>
    </xf>
    <xf numFmtId="0" fontId="0" fillId="0" borderId="0" xfId="3621" applyAlignment="1">
      <alignment vertical="center" wrapText="1"/>
      <protection/>
    </xf>
    <xf numFmtId="0" fontId="0" fillId="0" borderId="0" xfId="3621" applyAlignment="1">
      <alignment horizontal="left" vertical="center" wrapText="1"/>
      <protection/>
    </xf>
    <xf numFmtId="193" fontId="10" fillId="0" borderId="29" xfId="2791" applyNumberFormat="1" applyFont="1" applyFill="1" applyBorder="1" applyAlignment="1" applyProtection="1">
      <alignment horizontal="center" vertical="center"/>
      <protection/>
    </xf>
    <xf numFmtId="193" fontId="10" fillId="0" borderId="30" xfId="2791" applyNumberFormat="1" applyFont="1" applyFill="1" applyBorder="1" applyAlignment="1" applyProtection="1">
      <alignment horizontal="center" vertical="center"/>
      <protection/>
    </xf>
    <xf numFmtId="0" fontId="10" fillId="0" borderId="11" xfId="1970" applyFont="1" applyFill="1" applyBorder="1" applyAlignment="1">
      <alignment horizontal="center" wrapText="1"/>
      <protection/>
    </xf>
    <xf numFmtId="0" fontId="10" fillId="0" borderId="23" xfId="1970" applyFont="1" applyFill="1" applyBorder="1" applyAlignment="1">
      <alignment horizontal="center" vertical="center" wrapText="1"/>
      <protection/>
    </xf>
    <xf numFmtId="0" fontId="10" fillId="0" borderId="20" xfId="1970" applyFont="1" applyFill="1" applyBorder="1" applyAlignment="1">
      <alignment horizontal="center" vertical="center" wrapText="1"/>
      <protection/>
    </xf>
    <xf numFmtId="0" fontId="2" fillId="0" borderId="0" xfId="3621" applyFont="1" applyFill="1" applyBorder="1" applyAlignment="1">
      <alignment horizontal="center" vertical="center"/>
      <protection/>
    </xf>
    <xf numFmtId="191" fontId="2" fillId="0" borderId="0" xfId="3621" applyNumberFormat="1" applyFont="1" applyFill="1" applyBorder="1" applyAlignment="1">
      <alignment horizontal="center" vertical="center"/>
      <protection/>
    </xf>
    <xf numFmtId="0" fontId="5" fillId="0" borderId="11" xfId="2179" applyFont="1" applyFill="1" applyBorder="1" applyAlignment="1">
      <alignment horizontal="center" vertical="center"/>
      <protection/>
    </xf>
    <xf numFmtId="0" fontId="4" fillId="0" borderId="11" xfId="2179" applyFont="1" applyFill="1" applyBorder="1" applyAlignment="1">
      <alignment horizontal="left" vertical="center"/>
      <protection/>
    </xf>
    <xf numFmtId="0" fontId="7" fillId="0" borderId="0" xfId="3621" applyFont="1" applyFill="1" applyBorder="1" applyAlignment="1">
      <alignment horizontal="left" vertical="center" wrapText="1"/>
      <protection/>
    </xf>
    <xf numFmtId="191" fontId="7" fillId="0" borderId="0" xfId="3621" applyNumberFormat="1" applyFont="1" applyFill="1" applyBorder="1" applyAlignment="1">
      <alignment horizontal="left" vertical="center" wrapText="1"/>
      <protection/>
    </xf>
    <xf numFmtId="0" fontId="1" fillId="0" borderId="0" xfId="3621" applyFont="1" applyFill="1" applyBorder="1" applyAlignment="1">
      <alignment horizontal="left" vertical="center" wrapText="1"/>
      <protection/>
    </xf>
    <xf numFmtId="191" fontId="1" fillId="0" borderId="0" xfId="3621" applyNumberFormat="1" applyFont="1" applyFill="1" applyBorder="1" applyAlignment="1">
      <alignment horizontal="left" vertical="center" wrapText="1"/>
      <protection/>
    </xf>
  </cellXfs>
  <cellStyles count="3375">
    <cellStyle name="Normal" xfId="0"/>
    <cellStyle name="注释 2 3 2 2" xfId="1"/>
    <cellStyle name="常规 2 3 2 2 4 2" xfId="2"/>
    <cellStyle name="注释 2 3 5" xfId="3"/>
    <cellStyle name="常规 2 3 2 2 7" xfId="4"/>
    <cellStyle name="常规 2 3 2 3" xfId="5"/>
    <cellStyle name="常规_本级" xfId="6"/>
    <cellStyle name="常规 2 3 2 3 2" xfId="7"/>
    <cellStyle name="常规 2 3 2 3 2 2" xfId="8"/>
    <cellStyle name="注释 2 4 2" xfId="9"/>
    <cellStyle name="常规 2 3 2 3 4" xfId="10"/>
    <cellStyle name="常规 2 3 2 4 2 2" xfId="11"/>
    <cellStyle name="常规 2 3 2 4 3" xfId="12"/>
    <cellStyle name="常规 2 3 2 4 3 2" xfId="13"/>
    <cellStyle name="常规 2 3 2 4 4" xfId="14"/>
    <cellStyle name="20% - 强调文字颜色 1 2" xfId="21"/>
    <cellStyle name="20% - 强调文字颜色 1 2 2" xfId="22"/>
    <cellStyle name="20% - 强调文字颜色 1 2 2 2 2 2" xfId="25"/>
    <cellStyle name="20% - 强调文字颜色 1 2 2 2 3" xfId="26"/>
    <cellStyle name="20% - 强调文字颜色 1 2 2 3 2" xfId="29"/>
    <cellStyle name="20% - 强调文字颜色 1 2 2 4" xfId="30"/>
    <cellStyle name="20% - 强调文字颜色 1 2 2_2015财政决算公开" xfId="31"/>
    <cellStyle name="20% - 强调文字颜色 1 2 3" xfId="32"/>
    <cellStyle name="20% - 强调文字颜色 1 2 3 2 2 2" xfId="35"/>
    <cellStyle name="20% - 强调文字颜色 1 2 3 2 3" xfId="36"/>
    <cellStyle name="20% - 强调文字颜色 1 2 3 5" xfId="41"/>
    <cellStyle name="20% - 强调文字颜色 1 2 3_2015财政决算公开" xfId="42"/>
    <cellStyle name="20% - 强调文字颜色 1 2 4" xfId="43"/>
    <cellStyle name="20% - 强调文字颜色 1 2 4 2 2" xfId="45"/>
    <cellStyle name="20% - 强调文字颜色 1 2 4 3" xfId="46"/>
    <cellStyle name="20% - 强调文字颜色 1 2 4 4" xfId="47"/>
    <cellStyle name="20% - 强调文字颜色 1 2 4_2015财政决算公开" xfId="48"/>
    <cellStyle name="20% - 强调文字颜色 1 2 5 2" xfId="50"/>
    <cellStyle name="20% - 强调文字颜色 1 3" xfId="54"/>
    <cellStyle name="20% - 强调文字颜色 1 3 2" xfId="55"/>
    <cellStyle name="20% - 强调文字颜色 1 3 2 2" xfId="56"/>
    <cellStyle name="20% - 强调文字颜色 1 3 2 2 2 2" xfId="58"/>
    <cellStyle name="20% - 强调文字颜色 1 3 2 2 3" xfId="59"/>
    <cellStyle name="20% - 强调文字颜色 1 3 2 2_2015财政决算公开" xfId="60"/>
    <cellStyle name="20% - 强调文字颜色 1 3 2 3" xfId="61"/>
    <cellStyle name="20% - 强调文字颜色 1 3 2 3 2" xfId="62"/>
    <cellStyle name="20% - 强调文字颜色 1 3 2 4" xfId="63"/>
    <cellStyle name="20% - 强调文字颜色 1 3 2_2015财政决算公开" xfId="64"/>
    <cellStyle name="20% - 强调文字颜色 1 3 3" xfId="65"/>
    <cellStyle name="20% - 强调文字颜色 1 3 3 2" xfId="66"/>
    <cellStyle name="20% - 强调文字颜色 1 3 3 3" xfId="68"/>
    <cellStyle name="20% - 强调文字颜色 1 3 3_2015财政决算公开" xfId="69"/>
    <cellStyle name="20% - 强调文字颜色 1 3 4" xfId="70"/>
    <cellStyle name="20% - 强调文字颜色 1 3 4 2" xfId="71"/>
    <cellStyle name="20% - 强调文字颜色 1 3_2015财政决算公开" xfId="73"/>
    <cellStyle name="20% - 强调文字颜色 1 4" xfId="74"/>
    <cellStyle name="20% - 强调文字颜色 1 4 2" xfId="75"/>
    <cellStyle name="20% - 强调文字颜色 1 4 2 2" xfId="76"/>
    <cellStyle name="20% - 强调文字颜色 1 4 2 3" xfId="78"/>
    <cellStyle name="20% - 强调文字颜色 1 4 2_2015财政决算公开" xfId="79"/>
    <cellStyle name="20% - 强调文字颜色 1 4 3" xfId="80"/>
    <cellStyle name="20% - 强调文字颜色 1 4 3 2" xfId="81"/>
    <cellStyle name="20% - 强调文字颜色 1 4 4" xfId="82"/>
    <cellStyle name="20% - 强调文字颜色 1 4_2015财政决算公开" xfId="83"/>
    <cellStyle name="20% - 强调文字颜色 1 5" xfId="84"/>
    <cellStyle name="20% - 强调文字颜色 1 5 2" xfId="85"/>
    <cellStyle name="20% - 强调文字颜色 1 5 2 2" xfId="86"/>
    <cellStyle name="20% - 强调文字颜色 1 5 2 2 2" xfId="87"/>
    <cellStyle name="20% - 强调文字颜色 1 5 2 3" xfId="88"/>
    <cellStyle name="20% - 强调文字颜色 1 5 2_2015财政决算公开" xfId="89"/>
    <cellStyle name="20% - 强调文字颜色 1 5 3" xfId="90"/>
    <cellStyle name="20% - 强调文字颜色 1 5 3 2" xfId="91"/>
    <cellStyle name="20% - 强调文字颜色 1 5 4" xfId="92"/>
    <cellStyle name="20% - 强调文字颜色 1 6 2 2" xfId="96"/>
    <cellStyle name="20% - 强调文字颜色 1 6 3" xfId="97"/>
    <cellStyle name="20% - 强调文字颜色 1 6_2015财政决算公开" xfId="98"/>
    <cellStyle name="20% - 强调文字颜色 2 2" xfId="104"/>
    <cellStyle name="20% - 强调文字颜色 2 2 2" xfId="105"/>
    <cellStyle name="20% - 强调文字颜色 2 2 2 2 2 2" xfId="108"/>
    <cellStyle name="20% - 强调文字颜色 2 2 2 2 3" xfId="109"/>
    <cellStyle name="20% - 强调文字颜色 2 2 2 2_2015财政决算公开" xfId="110"/>
    <cellStyle name="20% - 强调文字颜色 2 2 2 4" xfId="113"/>
    <cellStyle name="20% - 强调文字颜色 2 2 2_2015财政决算公开" xfId="114"/>
    <cellStyle name="20% - 强调文字颜色 2 2 3" xfId="115"/>
    <cellStyle name="20% - 强调文字颜色 2 2 3 2 2 2" xfId="118"/>
    <cellStyle name="20% - 强调文字颜色 2 2 3 2 3" xfId="119"/>
    <cellStyle name="20% - 强调文字颜色 2 2 3 2_2015财政决算公开" xfId="120"/>
    <cellStyle name="20% - 强调文字颜色 2 2 4" xfId="126"/>
    <cellStyle name="20% - 强调文字颜色 2 2 4 2" xfId="127"/>
    <cellStyle name="20% - 强调文字颜色 2 2 4 3" xfId="129"/>
    <cellStyle name="20% - 强调文字颜色 2 2 4 4" xfId="130"/>
    <cellStyle name="20% - 强调文字颜色 2 2 5 2" xfId="133"/>
    <cellStyle name="20% - 强调文字颜色 2 2 6" xfId="134"/>
    <cellStyle name="20% - 强调文字颜色 2 2_2015财政决算公开" xfId="136"/>
    <cellStyle name="20% - 强调文字颜色 2 3" xfId="137"/>
    <cellStyle name="20% - 强调文字颜色 2 3 2" xfId="138"/>
    <cellStyle name="20% - 强调文字颜色 2 3 2 2" xfId="139"/>
    <cellStyle name="20% - 强调文字颜色 2 3 2 2 2" xfId="140"/>
    <cellStyle name="20% - 强调文字颜色 2 3 2 2 2 2" xfId="141"/>
    <cellStyle name="20% - 强调文字颜色 2 3 2 2 3" xfId="142"/>
    <cellStyle name="20% - 强调文字颜色 2 3 2 2_2015财政决算公开" xfId="143"/>
    <cellStyle name="20% - 强调文字颜色 2 3 2 3" xfId="144"/>
    <cellStyle name="20% - 强调文字颜色 2 3 2 3 2" xfId="145"/>
    <cellStyle name="20% - 强调文字颜色 2 3 2 4" xfId="146"/>
    <cellStyle name="20% - 强调文字颜色 2 3 2_2015财政决算公开" xfId="147"/>
    <cellStyle name="20% - 强调文字颜色 2 3 3" xfId="148"/>
    <cellStyle name="20% - 强调文字颜色 2 3 3 2" xfId="149"/>
    <cellStyle name="20% - 强调文字颜色 2 3 3 2 2" xfId="150"/>
    <cellStyle name="20% - 强调文字颜色 2 3 3 3" xfId="151"/>
    <cellStyle name="20% - 强调文字颜色 2 3 3_2015财政决算公开" xfId="152"/>
    <cellStyle name="20% - 强调文字颜色 2 3 4" xfId="153"/>
    <cellStyle name="20% - 强调文字颜色 2 3 4 2" xfId="154"/>
    <cellStyle name="20% - 强调文字颜色 2 3_2015财政决算公开" xfId="156"/>
    <cellStyle name="20% - 强调文字颜色 2 4" xfId="157"/>
    <cellStyle name="20% - 强调文字颜色 2 4 2 2" xfId="159"/>
    <cellStyle name="20% - 强调文字颜色 2 4 2 2 2" xfId="160"/>
    <cellStyle name="20% - 强调文字颜色 2 4 2 3" xfId="161"/>
    <cellStyle name="20% - 强调文字颜色 2 4 2_2015财政决算公开" xfId="162"/>
    <cellStyle name="20% - 强调文字颜色 2 4 3" xfId="163"/>
    <cellStyle name="20% - 强调文字颜色 2 4 3 2" xfId="164"/>
    <cellStyle name="20% - 强调文字颜色 2 4 4" xfId="165"/>
    <cellStyle name="20% - 强调文字颜色 2 4_2015财政决算公开" xfId="166"/>
    <cellStyle name="20% - 强调文字颜色 2 5" xfId="167"/>
    <cellStyle name="20% - 强调文字颜色 2 5 2" xfId="168"/>
    <cellStyle name="20% - 强调文字颜色 2 5 2 2" xfId="169"/>
    <cellStyle name="20% - 强调文字颜色 2 5 2 2 2" xfId="170"/>
    <cellStyle name="20% - 强调文字颜色 2 5 2 3" xfId="171"/>
    <cellStyle name="20% - 强调文字颜色 2 5 2_2015财政决算公开" xfId="172"/>
    <cellStyle name="20% - 强调文字颜色 2 5 3" xfId="173"/>
    <cellStyle name="20% - 强调文字颜色 2 5 3 2" xfId="174"/>
    <cellStyle name="20% - 强调文字颜色 2 5 4" xfId="175"/>
    <cellStyle name="20% - 强调文字颜色 2 5_2015财政决算公开" xfId="176"/>
    <cellStyle name="20% - 强调文字颜色 2 6 2 2" xfId="179"/>
    <cellStyle name="20% - 强调文字颜色 2 6 3" xfId="180"/>
    <cellStyle name="20% - 强调文字颜色 2 6_2015财政决算公开" xfId="181"/>
    <cellStyle name="20% - 强调文字颜色 3 2" xfId="187"/>
    <cellStyle name="20% - 强调文字颜色 3 2 2" xfId="188"/>
    <cellStyle name="20% - 强调文字颜色 3 2 2 2" xfId="189"/>
    <cellStyle name="20% - 强调文字颜色 3 2 2 2 2" xfId="190"/>
    <cellStyle name="20% - 强调文字颜色 3 2 2 2 2 2" xfId="191"/>
    <cellStyle name="20% - 强调文字颜色 3 2 2 2 3" xfId="192"/>
    <cellStyle name="20% - 强调文字颜色 3 2 2 2_2015财政决算公开" xfId="193"/>
    <cellStyle name="20% - 强调文字颜色 3 2 2 3 2" xfId="195"/>
    <cellStyle name="20% - 强调文字颜色 3 2 2 4" xfId="196"/>
    <cellStyle name="20% - 强调文字颜色 3 2 2_2015财政决算公开" xfId="197"/>
    <cellStyle name="20% - 强调文字颜色 3 2 3" xfId="198"/>
    <cellStyle name="20% - 强调文字颜色 3 2 3 2" xfId="199"/>
    <cellStyle name="20% - 强调文字颜色 3 2 3 2 2" xfId="200"/>
    <cellStyle name="20% - 强调文字颜色 3 2 3 2 3" xfId="202"/>
    <cellStyle name="20% - 强调文字颜色 3 2 3 2_2015财政决算公开" xfId="203"/>
    <cellStyle name="20% - 强调文字颜色 3 2 3 3" xfId="204"/>
    <cellStyle name="20% - 强调文字颜色 3 2 3 3 2" xfId="205"/>
    <cellStyle name="20% - 强调文字颜色 3 2 3 4" xfId="206"/>
    <cellStyle name="20% - 强调文字颜色 3 2 3 5" xfId="207"/>
    <cellStyle name="20% - 强调文字颜色 3 2 3_2015财政决算公开" xfId="208"/>
    <cellStyle name="20% - 强调文字颜色 3 2 4" xfId="209"/>
    <cellStyle name="20% - 强调文字颜色 3 2 4 2" xfId="210"/>
    <cellStyle name="20% - 强调文字颜色 3 2 4 3" xfId="212"/>
    <cellStyle name="20% - 强调文字颜色 3 2 4 4" xfId="213"/>
    <cellStyle name="20% - 强调文字颜色 3 2 4_2015财政决算公开" xfId="214"/>
    <cellStyle name="20% - 强调文字颜色 3 2 5" xfId="215"/>
    <cellStyle name="20% - 强调文字颜色 3 2 5 2" xfId="216"/>
    <cellStyle name="20% - 强调文字颜色 3 2 6" xfId="217"/>
    <cellStyle name="20% - 强调文字颜色 3 2 7" xfId="218"/>
    <cellStyle name="20% - 强调文字颜色 3 3" xfId="220"/>
    <cellStyle name="20% - 强调文字颜色 3 3 2 2" xfId="222"/>
    <cellStyle name="20% - 强调文字颜色 3 3 2 2 2" xfId="223"/>
    <cellStyle name="20% - 强调文字颜色 3 3 2 2 2 2" xfId="224"/>
    <cellStyle name="20% - 强调文字颜色 3 3 2 2 3" xfId="225"/>
    <cellStyle name="20% - 强调文字颜色 3 3 2 2_2015财政决算公开" xfId="226"/>
    <cellStyle name="20% - 强调文字颜色 3 3 2 3 2" xfId="228"/>
    <cellStyle name="20% - 强调文字颜色 3 3 2 4" xfId="229"/>
    <cellStyle name="20% - 强调文字颜色 3 3 2_2015财政决算公开" xfId="230"/>
    <cellStyle name="20% - 强调文字颜色 3 3 3" xfId="231"/>
    <cellStyle name="20% - 强调文字颜色 3 3 3 2" xfId="232"/>
    <cellStyle name="20% - 强调文字颜色 3 3 3_2015财政决算公开" xfId="235"/>
    <cellStyle name="20% - 强调文字颜色 3 3 4" xfId="236"/>
    <cellStyle name="20% - 强调文字颜色 3 3 4 2" xfId="237"/>
    <cellStyle name="20% - 强调文字颜色 3 3 5" xfId="238"/>
    <cellStyle name="20% - 强调文字颜色 3 3_2015财政决算公开" xfId="239"/>
    <cellStyle name="20% - 强调文字颜色 3 4" xfId="240"/>
    <cellStyle name="20% - 强调文字颜色 3 4 2" xfId="241"/>
    <cellStyle name="20% - 强调文字颜色 3 4 2 2" xfId="242"/>
    <cellStyle name="20% - 强调文字颜色 3 4 2 2 2" xfId="243"/>
    <cellStyle name="20% - 强调文字颜色 3 4 2 3" xfId="244"/>
    <cellStyle name="20% - 强调文字颜色 3 4 2_2015财政决算公开" xfId="245"/>
    <cellStyle name="20% - 强调文字颜色 3 4 3" xfId="246"/>
    <cellStyle name="20% - 强调文字颜色 3 4 3 2" xfId="247"/>
    <cellStyle name="20% - 强调文字颜色 3 4 4" xfId="248"/>
    <cellStyle name="20% - 强调文字颜色 3 4_2015财政决算公开" xfId="249"/>
    <cellStyle name="20% - 强调文字颜色 3 5" xfId="250"/>
    <cellStyle name="20% - 强调文字颜色 3 5 2" xfId="251"/>
    <cellStyle name="20% - 强调文字颜色 3 5 2 2" xfId="252"/>
    <cellStyle name="20% - 强调文字颜色 3 5 2 2 2" xfId="253"/>
    <cellStyle name="20% - 强调文字颜色 3 5 2 3" xfId="254"/>
    <cellStyle name="20% - 强调文字颜色 3 5 2_2015财政决算公开" xfId="255"/>
    <cellStyle name="20% - 强调文字颜色 3 5 3" xfId="256"/>
    <cellStyle name="20% - 强调文字颜色 3 5 3 2" xfId="257"/>
    <cellStyle name="20% - 强调文字颜色 3 6 3" xfId="263"/>
    <cellStyle name="20% - 强调文字颜色 3 6_2015财政决算公开" xfId="264"/>
    <cellStyle name="20% - 强调文字颜色 4 2" xfId="270"/>
    <cellStyle name="20% - 强调文字颜色 4 2 2" xfId="271"/>
    <cellStyle name="20% - 强调文字颜色 4 2 2 2" xfId="272"/>
    <cellStyle name="20% - 强调文字颜色 4 2 2 2 2" xfId="273"/>
    <cellStyle name="20% - 强调文字颜色 4 2 2 2 3" xfId="275"/>
    <cellStyle name="20% - 强调文字颜色 4 2 2 2_2015财政决算公开" xfId="276"/>
    <cellStyle name="20% - 强调文字颜色 4 2 2 3" xfId="277"/>
    <cellStyle name="20% - 强调文字颜色 4 2 2 3 2" xfId="278"/>
    <cellStyle name="20% - 强调文字颜色 4 2 2 4" xfId="279"/>
    <cellStyle name="20% - 强调文字颜色 4 2 2_2015财政决算公开" xfId="280"/>
    <cellStyle name="20% - 强调文字颜色 4 2 3" xfId="281"/>
    <cellStyle name="20% - 强调文字颜色 4 2 3 2" xfId="282"/>
    <cellStyle name="20% - 强调文字颜色 4 2 3 2 2" xfId="283"/>
    <cellStyle name="20% - 强调文字颜色 4 2 3 2 2 2" xfId="284"/>
    <cellStyle name="20% - 强调文字颜色 4 2 3 2 3" xfId="285"/>
    <cellStyle name="20% - 强调文字颜色 4 2 3 2_2015财政决算公开" xfId="286"/>
    <cellStyle name="20% - 强调文字颜色 4 2 3 3" xfId="287"/>
    <cellStyle name="20% - 强调文字颜色 4 2 3 3 2" xfId="288"/>
    <cellStyle name="20% - 强调文字颜色 4 2 3 4" xfId="289"/>
    <cellStyle name="20% - 强调文字颜色 4 2 3 5" xfId="290"/>
    <cellStyle name="20% - 强调文字颜色 4 2 3_2015财政决算公开" xfId="291"/>
    <cellStyle name="20% - 强调文字颜色 4 2 4" xfId="292"/>
    <cellStyle name="20% - 强调文字颜色 4 2 4 2 2" xfId="294"/>
    <cellStyle name="20% - 强调文字颜色 4 2 4 3" xfId="295"/>
    <cellStyle name="20% - 强调文字颜色 4 2 4 4" xfId="296"/>
    <cellStyle name="20% - 强调文字颜色 4 2 4_2015财政决算公开" xfId="297"/>
    <cellStyle name="20% - 强调文字颜色 4 2 5" xfId="298"/>
    <cellStyle name="20% - 强调文字颜色 4 2 5 2" xfId="299"/>
    <cellStyle name="20% - 强调文字颜色 4 2 6" xfId="300"/>
    <cellStyle name="20% - 强调文字颜色 4 2 7" xfId="301"/>
    <cellStyle name="20% - 强调文字颜色 4 2_2015财政决算公开" xfId="302"/>
    <cellStyle name="20% - 强调文字颜色 4 3" xfId="303"/>
    <cellStyle name="20% - 强调文字颜色 4 3 2" xfId="304"/>
    <cellStyle name="20% - 强调文字颜色 4 3 2 2" xfId="305"/>
    <cellStyle name="20% - 强调文字颜色 4 3 2 2 2" xfId="306"/>
    <cellStyle name="20% - 强调文字颜色 4 3 2 2 2 2" xfId="307"/>
    <cellStyle name="20% - 强调文字颜色 4 3 2 2 3" xfId="308"/>
    <cellStyle name="20% - 强调文字颜色 4 3 2 2_2015财政决算公开" xfId="309"/>
    <cellStyle name="20% - 强调文字颜色 4 3 2 3" xfId="310"/>
    <cellStyle name="20% - 强调文字颜色 4 3 2 3 2" xfId="311"/>
    <cellStyle name="20% - 强调文字颜色 4 3 2 4" xfId="312"/>
    <cellStyle name="20% - 强调文字颜色 4 3 3" xfId="314"/>
    <cellStyle name="20% - 强调文字颜色 4 3 3 2" xfId="315"/>
    <cellStyle name="20% - 强调文字颜色 4 3 3 2 2" xfId="316"/>
    <cellStyle name="20% - 强调文字颜色 4 3 3 3" xfId="317"/>
    <cellStyle name="20% - 强调文字颜色 4 3 3_2015财政决算公开" xfId="318"/>
    <cellStyle name="20% - 强调文字颜色 4 3 4" xfId="319"/>
    <cellStyle name="20% - 强调文字颜色 4 3 4 2" xfId="320"/>
    <cellStyle name="20% - 强调文字颜色 4 3 5" xfId="321"/>
    <cellStyle name="20% - 强调文字颜色 4 3_2015财政决算公开" xfId="322"/>
    <cellStyle name="20% - 强调文字颜色 4 4" xfId="323"/>
    <cellStyle name="20% - 强调文字颜色 4 4 2" xfId="324"/>
    <cellStyle name="20% - 强调文字颜色 4 4 2 2" xfId="325"/>
    <cellStyle name="20% - 强调文字颜色 4 4 2 2 2" xfId="326"/>
    <cellStyle name="20% - 强调文字颜色 4 4 2 3" xfId="327"/>
    <cellStyle name="20% - 强调文字颜色 4 4 2_2015财政决算公开" xfId="328"/>
    <cellStyle name="20% - 强调文字颜色 4 4 3" xfId="329"/>
    <cellStyle name="20% - 强调文字颜色 4 4 3 2" xfId="330"/>
    <cellStyle name="20% - 强调文字颜色 4 4 4" xfId="331"/>
    <cellStyle name="20% - 强调文字颜色 4 4_2015财政决算公开" xfId="332"/>
    <cellStyle name="20% - 强调文字颜色 4 5" xfId="333"/>
    <cellStyle name="20% - 强调文字颜色 4 5 2" xfId="334"/>
    <cellStyle name="20% - 强调文字颜色 4 5 2 2" xfId="335"/>
    <cellStyle name="20% - 强调文字颜色 4 5 2_2015财政决算公开" xfId="338"/>
    <cellStyle name="20% - 强调文字颜色 4 5 3" xfId="339"/>
    <cellStyle name="20% - 强调文字颜色 4 5 3 2" xfId="340"/>
    <cellStyle name="20% - 强调文字颜色 4 5 4" xfId="341"/>
    <cellStyle name="20% - 强调文字颜色 4 5_2015财政决算公开" xfId="342"/>
    <cellStyle name="20% - 强调文字颜色 4 6 2 2" xfId="345"/>
    <cellStyle name="20% - 强调文字颜色 4 6 3" xfId="346"/>
    <cellStyle name="20% - 强调文字颜色 4 6_2015财政决算公开" xfId="347"/>
    <cellStyle name="20% - 强调文字颜色 4 7" xfId="348"/>
    <cellStyle name="20% - 强调文字颜色 4 7 2" xfId="349"/>
    <cellStyle name="20% - 强调文字颜色 4 8" xfId="350"/>
    <cellStyle name="20% - 强调文字颜色 4 9" xfId="351"/>
    <cellStyle name="20% - 强调文字颜色 5 2" xfId="353"/>
    <cellStyle name="20% - 强调文字颜色 5 2 2" xfId="354"/>
    <cellStyle name="20% - 强调文字颜色 5 2 2 2" xfId="355"/>
    <cellStyle name="20% - 强调文字颜色 5 2 2 2 2" xfId="356"/>
    <cellStyle name="20% - 强调文字颜色 5 2 2 2 3" xfId="358"/>
    <cellStyle name="20% - 强调文字颜色 5 2 2 2_2015财政决算公开" xfId="359"/>
    <cellStyle name="20% - 强调文字颜色 5 2 2 3" xfId="360"/>
    <cellStyle name="20% - 强调文字颜色 5 2 2 3 2" xfId="361"/>
    <cellStyle name="20% - 强调文字颜色 5 2 2 4" xfId="362"/>
    <cellStyle name="20% - 强调文字颜色 5 2 2_2015财政决算公开" xfId="363"/>
    <cellStyle name="20% - 强调文字颜色 5 2 3" xfId="364"/>
    <cellStyle name="20% - 强调文字颜色 5 2 3 2" xfId="365"/>
    <cellStyle name="20% - 强调文字颜色 5 2 3 3" xfId="367"/>
    <cellStyle name="20% - 强调文字颜色 5 2 4 2" xfId="370"/>
    <cellStyle name="20% - 强调文字颜色 5 2 5" xfId="371"/>
    <cellStyle name="20% - 强调文字颜色 5 2_2015财政决算公开" xfId="372"/>
    <cellStyle name="20% - 强调文字颜色 5 3" xfId="373"/>
    <cellStyle name="20% - 强调文字颜色 5 3 2" xfId="374"/>
    <cellStyle name="20% - 强调文字颜色 5 3 2 2" xfId="375"/>
    <cellStyle name="20% - 强调文字颜色 5 3 2 2 2" xfId="376"/>
    <cellStyle name="20% - 强调文字颜色 5 3 2 2 2 2" xfId="377"/>
    <cellStyle name="20% - 强调文字颜色 5 3 2 2 3" xfId="378"/>
    <cellStyle name="20% - 强调文字颜色 5 3 2 2_2015财政决算公开" xfId="379"/>
    <cellStyle name="20% - 强调文字颜色 5 3 2 3 2" xfId="381"/>
    <cellStyle name="20% - 强调文字颜色 5 3 2 4" xfId="382"/>
    <cellStyle name="20% - 强调文字颜色 5 3 2_2015财政决算公开" xfId="383"/>
    <cellStyle name="20% - 强调文字颜色 5 3 3" xfId="384"/>
    <cellStyle name="20% - 强调文字颜色 5 3 3 2" xfId="385"/>
    <cellStyle name="20% - 强调文字颜色 5 3 3 2 2" xfId="386"/>
    <cellStyle name="20% - 强调文字颜色 5 3 3 3" xfId="387"/>
    <cellStyle name="20% - 强调文字颜色 5 3 4" xfId="389"/>
    <cellStyle name="20% - 强调文字颜色 5 3 4 2" xfId="390"/>
    <cellStyle name="20% - 强调文字颜色 5 3 5" xfId="391"/>
    <cellStyle name="20% - 强调文字颜色 5 4" xfId="393"/>
    <cellStyle name="20% - 强调文字颜色 5 4 2" xfId="394"/>
    <cellStyle name="20% - 强调文字颜色 5 4 2 2" xfId="395"/>
    <cellStyle name="20% - 强调文字颜色 5 4 2 2 2" xfId="396"/>
    <cellStyle name="20% - 强调文字颜色 5 4 2 3" xfId="397"/>
    <cellStyle name="20% - 强调文字颜色 5 4 2_2015财政决算公开" xfId="398"/>
    <cellStyle name="20% - 强调文字颜色 5 4 3" xfId="399"/>
    <cellStyle name="20% - 强调文字颜色 5 4 3 2" xfId="400"/>
    <cellStyle name="20% - 强调文字颜色 5 4 4" xfId="401"/>
    <cellStyle name="20% - 强调文字颜色 5 4_2015财政决算公开" xfId="402"/>
    <cellStyle name="20% - 强调文字颜色 5 5" xfId="403"/>
    <cellStyle name="20% - 强调文字颜色 5 5 2" xfId="404"/>
    <cellStyle name="20% - 强调文字颜色 5 5 2 2" xfId="405"/>
    <cellStyle name="20% - 强调文字颜色 5 5 2 3" xfId="407"/>
    <cellStyle name="20% - 强调文字颜色 5 5 2_2015财政决算公开" xfId="408"/>
    <cellStyle name="20% - 强调文字颜色 5 5 3" xfId="409"/>
    <cellStyle name="20% - 强调文字颜色 5 5 3 2" xfId="410"/>
    <cellStyle name="20% - 强调文字颜色 5 5 4" xfId="411"/>
    <cellStyle name="20% - 强调文字颜色 5 5_2015财政决算公开" xfId="412"/>
    <cellStyle name="20% - 强调文字颜色 5 6 2" xfId="414"/>
    <cellStyle name="20% - 强调文字颜色 5 6 2 2" xfId="415"/>
    <cellStyle name="20% - 强调文字颜色 5 6_2015财政决算公开" xfId="417"/>
    <cellStyle name="20% - 强调文字颜色 5 7" xfId="418"/>
    <cellStyle name="20% - 强调文字颜色 5 7 2" xfId="419"/>
    <cellStyle name="20% - 强调文字颜色 5 8" xfId="420"/>
    <cellStyle name="20% - 强调文字颜色 6 2 2" xfId="423"/>
    <cellStyle name="20% - 强调文字颜色 6 2 2 2" xfId="424"/>
    <cellStyle name="20% - 强调文字颜色 6 2 2 2 2" xfId="425"/>
    <cellStyle name="20% - 强调文字颜色 6 2 2 2 2 2" xfId="426"/>
    <cellStyle name="20% - 强调文字颜色 6 2 2 2 3" xfId="427"/>
    <cellStyle name="20% - 强调文字颜色 6 2 2 2_2015财政决算公开" xfId="428"/>
    <cellStyle name="20% - 强调文字颜色 6 2 2 3" xfId="429"/>
    <cellStyle name="20% - 强调文字颜色 6 2 2 4" xfId="431"/>
    <cellStyle name="20% - 强调文字颜色 6 2 2_2015财政决算公开" xfId="432"/>
    <cellStyle name="20% - 强调文字颜色 6 2 3" xfId="433"/>
    <cellStyle name="20% - 强调文字颜色 6 2 3 2" xfId="434"/>
    <cellStyle name="20% - 强调文字颜色 6 2 3 2 2" xfId="435"/>
    <cellStyle name="20% - 强调文字颜色 6 2 3 3" xfId="436"/>
    <cellStyle name="20% - 强调文字颜色 6 2 4" xfId="438"/>
    <cellStyle name="20% - 强调文字颜色 6 2 4 2" xfId="439"/>
    <cellStyle name="20% - 强调文字颜色 6 2 5" xfId="440"/>
    <cellStyle name="20% - 强调文字颜色 6 2_2015财政决算公开" xfId="441"/>
    <cellStyle name="20% - 强调文字颜色 6 3" xfId="442"/>
    <cellStyle name="20% - 强调文字颜色 6 3 2_2015财政决算公开" xfId="452"/>
    <cellStyle name="20% - 强调文字颜色 6 3 3" xfId="453"/>
    <cellStyle name="20% - 强调文字颜色 6 3 3_2015财政决算公开" xfId="457"/>
    <cellStyle name="20% - 强调文字颜色 6 3 4" xfId="458"/>
    <cellStyle name="20% - 强调文字颜色 6 3_2015财政决算公开" xfId="461"/>
    <cellStyle name="20% - 强调文字颜色 6 4" xfId="462"/>
    <cellStyle name="20% - 强调文字颜色 6 4 2" xfId="463"/>
    <cellStyle name="20% - 强调文字颜色 6 4 2_2015财政决算公开" xfId="467"/>
    <cellStyle name="20% - 强调文字颜色 6 4 3" xfId="468"/>
    <cellStyle name="20% - 强调文字颜色 6 4 4" xfId="470"/>
    <cellStyle name="20% - 强调文字颜色 6 4_2015财政决算公开" xfId="471"/>
    <cellStyle name="20% - 强调文字颜色 6 5" xfId="472"/>
    <cellStyle name="20% - 强调文字颜色 6 5 2" xfId="473"/>
    <cellStyle name="20% - 强调文字颜色 6 5 2_2015财政决算公开" xfId="477"/>
    <cellStyle name="20% - 强调文字颜色 6 5 3" xfId="478"/>
    <cellStyle name="20% - 强调文字颜色 6 5 4" xfId="480"/>
    <cellStyle name="20% - 强调文字颜色 6 5_2015财政决算公开" xfId="481"/>
    <cellStyle name="20% - 强调文字颜色 6 6 2" xfId="483"/>
    <cellStyle name="20% - 强调文字颜色 6 6 2 2" xfId="484"/>
    <cellStyle name="20% - 强调文字颜色 6 6 3" xfId="485"/>
    <cellStyle name="20% - 强调文字颜色 6 7" xfId="487"/>
    <cellStyle name="20% - 强调文字颜色 6 7 2" xfId="488"/>
    <cellStyle name="20% - 强调文字颜色 6 8" xfId="489"/>
    <cellStyle name="20% - 着色 1" xfId="490"/>
    <cellStyle name="20% - 着色 1 2" xfId="491"/>
    <cellStyle name="20% - 着色 2 2" xfId="493"/>
    <cellStyle name="20% - 着色 3" xfId="494"/>
    <cellStyle name="20% - 着色 3 2" xfId="495"/>
    <cellStyle name="20% - 着色 4 2" xfId="497"/>
    <cellStyle name="20% - 着色 5" xfId="498"/>
    <cellStyle name="20% - 着色 5 2" xfId="499"/>
    <cellStyle name="20% - 着色 6" xfId="500"/>
    <cellStyle name="20% - 着色 6 2" xfId="501"/>
    <cellStyle name="40% - 强调文字颜色 1 2" xfId="503"/>
    <cellStyle name="40% - 强调文字颜色 1 2 2" xfId="504"/>
    <cellStyle name="40% - 强调文字颜色 1 2 2 2" xfId="505"/>
    <cellStyle name="40% - 强调文字颜色 1 2 2 2 2" xfId="506"/>
    <cellStyle name="40% - 强调文字颜色 1 2 2 2 2 2" xfId="507"/>
    <cellStyle name="40% - 强调文字颜色 1 2 2 2 3" xfId="508"/>
    <cellStyle name="40% - 强调文字颜色 1 2 2 2_2015财政决算公开" xfId="509"/>
    <cellStyle name="40% - 强调文字颜色 1 2 2 3" xfId="510"/>
    <cellStyle name="40% - 强调文字颜色 1 2 2 3 2" xfId="511"/>
    <cellStyle name="40% - 强调文字颜色 1 2 2 4" xfId="512"/>
    <cellStyle name="40% - 强调文字颜色 1 2 2_2015财政决算公开" xfId="513"/>
    <cellStyle name="40% - 强调文字颜色 1 2 3" xfId="514"/>
    <cellStyle name="40% - 强调文字颜色 1 2 3 2" xfId="515"/>
    <cellStyle name="40% - 强调文字颜色 1 2 3 2 2" xfId="516"/>
    <cellStyle name="40% - 强调文字颜色 1 2 3 2 2 2" xfId="517"/>
    <cellStyle name="40% - 强调文字颜色 1 2 3 2 3" xfId="518"/>
    <cellStyle name="40% - 强调文字颜色 1 2 3 2_2015财政决算公开" xfId="519"/>
    <cellStyle name="40% - 强调文字颜色 1 2 3 3" xfId="520"/>
    <cellStyle name="40% - 强调文字颜色 1 2 3 4" xfId="522"/>
    <cellStyle name="40% - 强调文字颜色 1 2 3 5" xfId="523"/>
    <cellStyle name="40% - 强调文字颜色 1 2 3_2015财政决算公开" xfId="524"/>
    <cellStyle name="40% - 强调文字颜色 1 2 4" xfId="525"/>
    <cellStyle name="40% - 强调文字颜色 1 2 4 2" xfId="526"/>
    <cellStyle name="40% - 强调文字颜色 1 2 4 2 2" xfId="527"/>
    <cellStyle name="40% - 强调文字颜色 1 2 4 3" xfId="528"/>
    <cellStyle name="40% - 强调文字颜色 1 2 4 4" xfId="529"/>
    <cellStyle name="40% - 强调文字颜色 1 2 4_2015财政决算公开" xfId="530"/>
    <cellStyle name="40% - 强调文字颜色 1 2 5" xfId="531"/>
    <cellStyle name="40% - 强调文字颜色 1 2 5 2" xfId="532"/>
    <cellStyle name="40% - 强调文字颜色 1 2 6" xfId="533"/>
    <cellStyle name="40% - 强调文字颜色 1 2 7" xfId="534"/>
    <cellStyle name="40% - 强调文字颜色 1 2_2015财政决算公开" xfId="535"/>
    <cellStyle name="40% - 强调文字颜色 1 3" xfId="536"/>
    <cellStyle name="40% - 强调文字颜色 1 3 2" xfId="537"/>
    <cellStyle name="40% - 强调文字颜色 1 3 2 2" xfId="538"/>
    <cellStyle name="40% - 强调文字颜色 1 3 2 2 2" xfId="539"/>
    <cellStyle name="40% - 强调文字颜色 1 3 2 2 2 2" xfId="540"/>
    <cellStyle name="40% - 强调文字颜色 1 3 2 2 3" xfId="541"/>
    <cellStyle name="40% - 强调文字颜色 1 3 2 2_2015财政决算公开" xfId="542"/>
    <cellStyle name="40% - 强调文字颜色 1 3 2 3" xfId="543"/>
    <cellStyle name="40% - 强调文字颜色 1 3 2 4" xfId="545"/>
    <cellStyle name="40% - 强调文字颜色 1 3 3" xfId="547"/>
    <cellStyle name="40% - 强调文字颜色 1 3 3 2" xfId="548"/>
    <cellStyle name="40% - 强调文字颜色 1 3 3 2 2" xfId="549"/>
    <cellStyle name="40% - 强调文字颜色 1 3 3 3" xfId="550"/>
    <cellStyle name="40% - 强调文字颜色 1 3 3_2015财政决算公开" xfId="551"/>
    <cellStyle name="40% - 强调文字颜色 1 3 4" xfId="552"/>
    <cellStyle name="40% - 强调文字颜色 1 3 4 2" xfId="553"/>
    <cellStyle name="40% - 强调文字颜色 1 3 5" xfId="554"/>
    <cellStyle name="40% - 强调文字颜色 1 3_2015财政决算公开" xfId="555"/>
    <cellStyle name="40% - 强调文字颜色 1 4" xfId="556"/>
    <cellStyle name="40% - 强调文字颜色 1 4 2" xfId="557"/>
    <cellStyle name="40% - 强调文字颜色 1 4 2 2" xfId="558"/>
    <cellStyle name="40% - 强调文字颜色 1 4 2 2 2" xfId="559"/>
    <cellStyle name="40% - 强调文字颜色 1 4 2 3" xfId="560"/>
    <cellStyle name="40% - 强调文字颜色 1 4 2_2015财政决算公开" xfId="561"/>
    <cellStyle name="40% - 强调文字颜色 1 4 3" xfId="562"/>
    <cellStyle name="40% - 强调文字颜色 1 4 3 2" xfId="563"/>
    <cellStyle name="40% - 强调文字颜色 1 4_2015财政决算公开" xfId="565"/>
    <cellStyle name="40% - 强调文字颜色 1 5" xfId="566"/>
    <cellStyle name="40% - 强调文字颜色 1 5 2" xfId="567"/>
    <cellStyle name="40% - 强调文字颜色 1 5 2 2" xfId="568"/>
    <cellStyle name="40% - 强调文字颜色 1 5 2 2 2" xfId="569"/>
    <cellStyle name="40% - 强调文字颜色 1 5 2 3" xfId="570"/>
    <cellStyle name="40% - 强调文字颜色 1 5 2_2015财政决算公开" xfId="571"/>
    <cellStyle name="40% - 强调文字颜色 1 5 3" xfId="572"/>
    <cellStyle name="40% - 强调文字颜色 1 5 3 2" xfId="573"/>
    <cellStyle name="40% - 强调文字颜色 1 5 4" xfId="574"/>
    <cellStyle name="40% - 强调文字颜色 1 5_2015财政决算公开" xfId="575"/>
    <cellStyle name="40% - 强调文字颜色 1 6" xfId="576"/>
    <cellStyle name="40% - 强调文字颜色 1 6 2" xfId="577"/>
    <cellStyle name="40% - 强调文字颜色 1 6 2 2" xfId="578"/>
    <cellStyle name="40% - 强调文字颜色 1 6 3" xfId="579"/>
    <cellStyle name="40% - 强调文字颜色 1 7" xfId="581"/>
    <cellStyle name="40% - 强调文字颜色 1 8" xfId="583"/>
    <cellStyle name="40% - 强调文字颜色 1 9" xfId="584"/>
    <cellStyle name="40% - 强调文字颜色 2 2" xfId="586"/>
    <cellStyle name="40% - 强调文字颜色 2 2 2" xfId="587"/>
    <cellStyle name="40% - 强调文字颜色 2 2 2 2" xfId="588"/>
    <cellStyle name="40% - 强调文字颜色 2 2 2 2 2" xfId="589"/>
    <cellStyle name="40% - 强调文字颜色 2 2 2 2 2 2" xfId="590"/>
    <cellStyle name="40% - 强调文字颜色 2 2 2 2 3" xfId="591"/>
    <cellStyle name="40% - 强调文字颜色 2 2 2 2_2015财政决算公开" xfId="592"/>
    <cellStyle name="40% - 强调文字颜色 2 2 2 3" xfId="593"/>
    <cellStyle name="40% - 强调文字颜色 2 2 2 3 2" xfId="594"/>
    <cellStyle name="40% - 强调文字颜色 2 2 2 4" xfId="595"/>
    <cellStyle name="40% - 强调文字颜色 2 2 3" xfId="597"/>
    <cellStyle name="40% - 强调文字颜色 2 2 3 2" xfId="598"/>
    <cellStyle name="40% - 强调文字颜色 2 2 3 3" xfId="600"/>
    <cellStyle name="40% - 强调文字颜色 2 2 3_2015财政决算公开" xfId="601"/>
    <cellStyle name="40% - 强调文字颜色 2 2 4" xfId="602"/>
    <cellStyle name="40% - 强调文字颜色 2 2 4 2" xfId="603"/>
    <cellStyle name="40% - 强调文字颜色 2 2 5" xfId="604"/>
    <cellStyle name="40% - 强调文字颜色 2 3" xfId="606"/>
    <cellStyle name="40% - 强调文字颜色 2 3 2" xfId="607"/>
    <cellStyle name="40% - 强调文字颜色 2 3 2 2" xfId="608"/>
    <cellStyle name="40% - 强调文字颜色 2 3 2 2 2" xfId="609"/>
    <cellStyle name="40% - 强调文字颜色 2 3 2 2 2 2" xfId="610"/>
    <cellStyle name="40% - 强调文字颜色 2 3 2 2_2015财政决算公开" xfId="612"/>
    <cellStyle name="40% - 强调文字颜色 2 3 2 3" xfId="613"/>
    <cellStyle name="40% - 强调文字颜色 2 3 2 3 2" xfId="614"/>
    <cellStyle name="40% - 强调文字颜色 2 3 2 4" xfId="615"/>
    <cellStyle name="40% - 强调文字颜色 2 3 2_2015财政决算公开" xfId="616"/>
    <cellStyle name="40% - 强调文字颜色 2 3 3" xfId="617"/>
    <cellStyle name="40% - 强调文字颜色 2 3 3 2" xfId="618"/>
    <cellStyle name="40% - 强调文字颜色 2 3 3 2 2" xfId="619"/>
    <cellStyle name="40% - 强调文字颜色 2 3 3 3" xfId="620"/>
    <cellStyle name="40% - 强调文字颜色 2 3 3_2015财政决算公开" xfId="621"/>
    <cellStyle name="40% - 强调文字颜色 2 3 4" xfId="622"/>
    <cellStyle name="40% - 强调文字颜色 2 3 4 2" xfId="623"/>
    <cellStyle name="40% - 强调文字颜色 2 3 5" xfId="624"/>
    <cellStyle name="40% - 强调文字颜色 2 3_2015财政决算公开" xfId="625"/>
    <cellStyle name="40% - 强调文字颜色 2 4" xfId="626"/>
    <cellStyle name="40% - 强调文字颜色 2 4 2" xfId="627"/>
    <cellStyle name="40% - 强调文字颜色 2 4 2 2" xfId="628"/>
    <cellStyle name="40% - 强调文字颜色 2 4 2 2 2" xfId="629"/>
    <cellStyle name="40% - 强调文字颜色 2 4 2 3" xfId="630"/>
    <cellStyle name="40% - 强调文字颜色 2 4 2_2015财政决算公开" xfId="631"/>
    <cellStyle name="40% - 强调文字颜色 2 4 3" xfId="632"/>
    <cellStyle name="40% - 强调文字颜色 2 4 3 2" xfId="633"/>
    <cellStyle name="40% - 强调文字颜色 2 4 4" xfId="634"/>
    <cellStyle name="40% - 强调文字颜色 2 4_2015财政决算公开" xfId="635"/>
    <cellStyle name="40% - 强调文字颜色 2 5" xfId="636"/>
    <cellStyle name="40% - 强调文字颜色 2 5 2" xfId="637"/>
    <cellStyle name="40% - 强调文字颜色 2 5 2 2 2" xfId="639"/>
    <cellStyle name="40% - 强调文字颜色 2 5 2 3" xfId="640"/>
    <cellStyle name="40% - 强调文字颜色 2 5 3" xfId="642"/>
    <cellStyle name="40% - 强调文字颜色 2 5 3 2" xfId="643"/>
    <cellStyle name="40% - 强调文字颜色 2 5 4" xfId="644"/>
    <cellStyle name="40% - 强调文字颜色 2 5_2015财政决算公开" xfId="645"/>
    <cellStyle name="40% - 强调文字颜色 2 6" xfId="646"/>
    <cellStyle name="40% - 强调文字颜色 2 6 2" xfId="647"/>
    <cellStyle name="40% - 强调文字颜色 2 6 2 2" xfId="648"/>
    <cellStyle name="40% - 强调文字颜色 2 6 3" xfId="649"/>
    <cellStyle name="40% - 强调文字颜色 2 6_2015财政决算公开" xfId="650"/>
    <cellStyle name="40% - 强调文字颜色 2 7" xfId="651"/>
    <cellStyle name="40% - 强调文字颜色 2 7 2" xfId="652"/>
    <cellStyle name="40% - 强调文字颜色 2 8" xfId="653"/>
    <cellStyle name="40% - 强调文字颜色 3 2" xfId="655"/>
    <cellStyle name="40% - 强调文字颜色 3 2 2" xfId="656"/>
    <cellStyle name="40% - 强调文字颜色 3 2 2 2" xfId="657"/>
    <cellStyle name="40% - 强调文字颜色 3 2 2 2 2" xfId="658"/>
    <cellStyle name="40% - 强调文字颜色 3 2 2 2 2 2" xfId="659"/>
    <cellStyle name="40% - 强调文字颜色 3 2 2 2 3" xfId="660"/>
    <cellStyle name="40% - 强调文字颜色 3 2 2 2_2015财政决算公开" xfId="661"/>
    <cellStyle name="40% - 强调文字颜色 3 2 2 3" xfId="662"/>
    <cellStyle name="40% - 强调文字颜色 3 2 2 3 2" xfId="663"/>
    <cellStyle name="40% - 强调文字颜色 3 2 2 4" xfId="664"/>
    <cellStyle name="40% - 强调文字颜色 3 2 2_2015财政决算公开" xfId="665"/>
    <cellStyle name="40% - 强调文字颜色 3 2 3" xfId="666"/>
    <cellStyle name="40% - 强调文字颜色 3 2 3 2" xfId="667"/>
    <cellStyle name="40% - 强调文字颜色 3 2 3 2 2" xfId="668"/>
    <cellStyle name="40% - 强调文字颜色 3 2 3 2 2 2" xfId="669"/>
    <cellStyle name="40% - 强调文字颜色 3 2 3 2 3" xfId="670"/>
    <cellStyle name="40% - 强调文字颜色 3 2 3 2_2015财政决算公开" xfId="671"/>
    <cellStyle name="40% - 强调文字颜色 3 2 3 3" xfId="672"/>
    <cellStyle name="40% - 强调文字颜色 3 2 3 3 2" xfId="673"/>
    <cellStyle name="40% - 强调文字颜色 3 2 3 4" xfId="674"/>
    <cellStyle name="40% - 强调文字颜色 3 2 3 5" xfId="675"/>
    <cellStyle name="40% - 强调文字颜色 3 2 3_2015财政决算公开" xfId="676"/>
    <cellStyle name="40% - 强调文字颜色 3 2 4" xfId="677"/>
    <cellStyle name="40% - 强调文字颜色 3 2 4 2" xfId="678"/>
    <cellStyle name="40% - 强调文字颜色 3 2 4 2 2" xfId="679"/>
    <cellStyle name="40% - 强调文字颜色 3 2 4 3" xfId="680"/>
    <cellStyle name="40% - 强调文字颜色 3 2 4 4" xfId="681"/>
    <cellStyle name="40% - 强调文字颜色 3 2 4_2015财政决算公开" xfId="682"/>
    <cellStyle name="40% - 强调文字颜色 3 2 5" xfId="683"/>
    <cellStyle name="40% - 强调文字颜色 3 2 5 2" xfId="684"/>
    <cellStyle name="40% - 强调文字颜色 3 2 6" xfId="685"/>
    <cellStyle name="40% - 强调文字颜色 3 2 7" xfId="686"/>
    <cellStyle name="40% - 强调文字颜色 3 2_2015财政决算公开" xfId="687"/>
    <cellStyle name="40% - 强调文字颜色 3 3" xfId="688"/>
    <cellStyle name="40% - 强调文字颜色 3 3 2" xfId="689"/>
    <cellStyle name="40% - 强调文字颜色 3 3 2 2" xfId="690"/>
    <cellStyle name="40% - 强调文字颜色 3 3 2 2 2" xfId="691"/>
    <cellStyle name="40% - 强调文字颜色 3 3 2 2 2 2" xfId="692"/>
    <cellStyle name="40% - 强调文字颜色 3 3 2 2 3" xfId="693"/>
    <cellStyle name="40% - 强调文字颜色 3 3 2 2_2015财政决算公开" xfId="694"/>
    <cellStyle name="40% - 强调文字颜色 3 3 2 3" xfId="695"/>
    <cellStyle name="40% - 强调文字颜色 3 3 2 3 2" xfId="696"/>
    <cellStyle name="40% - 强调文字颜色 3 3 2 4" xfId="697"/>
    <cellStyle name="40% - 强调文字颜色 3 3 2_2015财政决算公开" xfId="698"/>
    <cellStyle name="40% - 强调文字颜色 3 3 3" xfId="699"/>
    <cellStyle name="40% - 强调文字颜色 3 3 3 2 2" xfId="701"/>
    <cellStyle name="40% - 强调文字颜色 3 3 3_2015财政决算公开" xfId="703"/>
    <cellStyle name="40% - 强调文字颜色 3 3 4" xfId="704"/>
    <cellStyle name="40% - 强调文字颜色 3 3 4 2" xfId="705"/>
    <cellStyle name="40% - 强调文字颜色 3 3 5" xfId="706"/>
    <cellStyle name="40% - 强调文字颜色 3 3_2015财政决算公开" xfId="707"/>
    <cellStyle name="40% - 强调文字颜色 3 4" xfId="708"/>
    <cellStyle name="40% - 强调文字颜色 3 4 2" xfId="709"/>
    <cellStyle name="40% - 强调文字颜色 3 4 2 2" xfId="710"/>
    <cellStyle name="40% - 强调文字颜色 3 4 2 2 2" xfId="711"/>
    <cellStyle name="40% - 强调文字颜色 3 4 2 3" xfId="712"/>
    <cellStyle name="40% - 强调文字颜色 3 4 2_2015财政决算公开" xfId="713"/>
    <cellStyle name="40% - 强调文字颜色 3 4 3" xfId="714"/>
    <cellStyle name="40% - 强调文字颜色 3 4 3 2" xfId="715"/>
    <cellStyle name="40% - 强调文字颜色 3 4 4" xfId="716"/>
    <cellStyle name="40% - 强调文字颜色 3 4_2015财政决算公开" xfId="717"/>
    <cellStyle name="40% - 强调文字颜色 3 5" xfId="718"/>
    <cellStyle name="40% - 强调文字颜色 3 5 2" xfId="719"/>
    <cellStyle name="40% - 强调文字颜色 3 5 2 2" xfId="720"/>
    <cellStyle name="40% - 强调文字颜色 3 5 2 2 2" xfId="721"/>
    <cellStyle name="40% - 强调文字颜色 3 5 2 3" xfId="722"/>
    <cellStyle name="40% - 强调文字颜色 3 5 2_2015财政决算公开" xfId="723"/>
    <cellStyle name="40% - 强调文字颜色 3 5 3" xfId="724"/>
    <cellStyle name="40% - 强调文字颜色 3 5 3 2" xfId="725"/>
    <cellStyle name="40% - 强调文字颜色 3 5 4" xfId="726"/>
    <cellStyle name="40% - 强调文字颜色 3 5_2015财政决算公开" xfId="727"/>
    <cellStyle name="40% - 强调文字颜色 3 6" xfId="728"/>
    <cellStyle name="40% - 强调文字颜色 3 6 2" xfId="729"/>
    <cellStyle name="40% - 强调文字颜色 3 6 2 2" xfId="730"/>
    <cellStyle name="40% - 强调文字颜色 3 6_2015财政决算公开" xfId="732"/>
    <cellStyle name="40% - 强调文字颜色 3 7" xfId="733"/>
    <cellStyle name="40% - 强调文字颜色 3 8" xfId="735"/>
    <cellStyle name="40% - 强调文字颜色 3 9" xfId="736"/>
    <cellStyle name="40% - 强调文字颜色 4 2" xfId="738"/>
    <cellStyle name="40% - 强调文字颜色 4 2 2" xfId="739"/>
    <cellStyle name="40% - 强调文字颜色 4 2 2 2" xfId="740"/>
    <cellStyle name="40% - 强调文字颜色 4 2 2 2 2" xfId="741"/>
    <cellStyle name="40% - 强调文字颜色 4 2 2 2 2 2" xfId="742"/>
    <cellStyle name="40% - 强调文字颜色 4 2 2 2 3" xfId="743"/>
    <cellStyle name="40% - 强调文字颜色 4 2 2 3" xfId="745"/>
    <cellStyle name="40% - 强调文字颜色 4 2 2 3 2" xfId="746"/>
    <cellStyle name="40% - 强调文字颜色 4 2 2 4" xfId="747"/>
    <cellStyle name="40% - 强调文字颜色 4 2 2_2015财政决算公开" xfId="748"/>
    <cellStyle name="40% - 强调文字颜色 4 2 3" xfId="749"/>
    <cellStyle name="40% - 强调文字颜色 4 2 3 2 2" xfId="751"/>
    <cellStyle name="40% - 强调文字颜色 4 2 3 2 2 2" xfId="752"/>
    <cellStyle name="40% - 强调文字颜色 4 2 3 2 3" xfId="753"/>
    <cellStyle name="40% - 强调文字颜色 4 2 3 2_2015财政决算公开" xfId="754"/>
    <cellStyle name="40% - 强调文字颜色 4 2 3 3 2" xfId="756"/>
    <cellStyle name="40% - 强调文字颜色 4 2 3_2015财政决算公开" xfId="759"/>
    <cellStyle name="40% - 强调文字颜色 4 2 4" xfId="760"/>
    <cellStyle name="40% - 强调文字颜色 4 2 4 2" xfId="761"/>
    <cellStyle name="40% - 强调文字颜色 4 2 4 2 2" xfId="762"/>
    <cellStyle name="40% - 强调文字颜色 4 2 4 3" xfId="763"/>
    <cellStyle name="40% - 强调文字颜色 4 2 4 4" xfId="764"/>
    <cellStyle name="40% - 强调文字颜色 4 2 4_2015财政决算公开" xfId="765"/>
    <cellStyle name="40% - 强调文字颜色 4 2 5" xfId="766"/>
    <cellStyle name="40% - 强调文字颜色 4 2 5 2" xfId="767"/>
    <cellStyle name="40% - 强调文字颜色 4 2 6" xfId="768"/>
    <cellStyle name="40% - 强调文字颜色 4 2 7" xfId="769"/>
    <cellStyle name="40% - 强调文字颜色 4 2_2015财政决算公开" xfId="770"/>
    <cellStyle name="40% - 强调文字颜色 4 3" xfId="771"/>
    <cellStyle name="40% - 强调文字颜色 4 3 2" xfId="772"/>
    <cellStyle name="40% - 强调文字颜色 4 3 2 2" xfId="773"/>
    <cellStyle name="40% - 强调文字颜色 4 3 2 2 2" xfId="774"/>
    <cellStyle name="40% - 强调文字颜色 4 3 2 2 2 2" xfId="775"/>
    <cellStyle name="40% - 强调文字颜色 4 3 2 2 3" xfId="776"/>
    <cellStyle name="40% - 强调文字颜色 4 3 2 2_2015财政决算公开" xfId="777"/>
    <cellStyle name="40% - 强调文字颜色 4 3 2 3" xfId="778"/>
    <cellStyle name="40% - 强调文字颜色 4 3 2 3 2" xfId="779"/>
    <cellStyle name="40% - 强调文字颜色 4 3 2 4" xfId="780"/>
    <cellStyle name="40% - 强调文字颜色 4 3 2_2015财政决算公开" xfId="781"/>
    <cellStyle name="40% - 强调文字颜色 4 3 3" xfId="782"/>
    <cellStyle name="40% - 强调文字颜色 4 3 3 2" xfId="783"/>
    <cellStyle name="40% - 强调文字颜色 4 3 3 2 2" xfId="784"/>
    <cellStyle name="40% - 强调文字颜色 4 3 3 3" xfId="785"/>
    <cellStyle name="40% - 强调文字颜色 4 3 3_2015财政决算公开" xfId="786"/>
    <cellStyle name="40% - 强调文字颜色 4 3 4" xfId="787"/>
    <cellStyle name="40% - 强调文字颜色 4 3 4 2" xfId="788"/>
    <cellStyle name="40% - 强调文字颜色 4 3 5" xfId="789"/>
    <cellStyle name="40% - 强调文字颜色 4 3_2015财政决算公开" xfId="790"/>
    <cellStyle name="40% - 强调文字颜色 4 4" xfId="791"/>
    <cellStyle name="40% - 强调文字颜色 4 4 2" xfId="792"/>
    <cellStyle name="40% - 强调文字颜色 4 4 2 2" xfId="793"/>
    <cellStyle name="40% - 强调文字颜色 4 4 2 3" xfId="795"/>
    <cellStyle name="40% - 强调文字颜色 4 4 2_2015财政决算公开" xfId="796"/>
    <cellStyle name="40% - 强调文字颜色 4 4 3" xfId="797"/>
    <cellStyle name="40% - 强调文字颜色 4 4 3 2" xfId="798"/>
    <cellStyle name="40% - 强调文字颜色 4 4 4" xfId="799"/>
    <cellStyle name="40% - 强调文字颜色 4 4_2015财政决算公开" xfId="800"/>
    <cellStyle name="40% - 强调文字颜色 4 5" xfId="801"/>
    <cellStyle name="40% - 强调文字颜色 4 5 2" xfId="802"/>
    <cellStyle name="40% - 强调文字颜色 4 5 2 2" xfId="803"/>
    <cellStyle name="40% - 强调文字颜色 4 5 2 2 2" xfId="804"/>
    <cellStyle name="40% - 强调文字颜色 4 5 2 3" xfId="805"/>
    <cellStyle name="40% - 强调文字颜色 4 5 3 2" xfId="808"/>
    <cellStyle name="40% - 强调文字颜色 4 5 4" xfId="809"/>
    <cellStyle name="40% - 强调文字颜色 4 5_2015财政决算公开" xfId="810"/>
    <cellStyle name="40% - 强调文字颜色 4 6" xfId="811"/>
    <cellStyle name="40% - 强调文字颜色 4 6 2" xfId="812"/>
    <cellStyle name="40% - 强调文字颜色 4 6 2 2" xfId="813"/>
    <cellStyle name="40% - 强调文字颜色 4 6_2015财政决算公开" xfId="815"/>
    <cellStyle name="40% - 强调文字颜色 4 7" xfId="816"/>
    <cellStyle name="40% - 强调文字颜色 4 7 2" xfId="817"/>
    <cellStyle name="40% - 强调文字颜色 4 8" xfId="818"/>
    <cellStyle name="40% - 强调文字颜色 4 9" xfId="819"/>
    <cellStyle name="40% - 强调文字颜色 5 2" xfId="821"/>
    <cellStyle name="40% - 强调文字颜色 5 2 2" xfId="822"/>
    <cellStyle name="40% - 强调文字颜色 5 2 2 2" xfId="823"/>
    <cellStyle name="40% - 强调文字颜色 5 2 2 2_2015财政决算公开" xfId="827"/>
    <cellStyle name="40% - 强调文字颜色 5 2 2 3" xfId="828"/>
    <cellStyle name="40% - 强调文字颜色 5 2 2 4" xfId="830"/>
    <cellStyle name="40% - 强调文字颜色 5 2 2_2015财政决算公开" xfId="831"/>
    <cellStyle name="40% - 强调文字颜色 5 2 3" xfId="832"/>
    <cellStyle name="40% - 强调文字颜色 5 2 3 2" xfId="833"/>
    <cellStyle name="40% - 强调文字颜色 5 2 3 2 2" xfId="834"/>
    <cellStyle name="40% - 强调文字颜色 5 2 3 3" xfId="835"/>
    <cellStyle name="40% - 强调文字颜色 5 2 4" xfId="837"/>
    <cellStyle name="40% - 强调文字颜色 5 2 4 2" xfId="838"/>
    <cellStyle name="40% - 强调文字颜色 5 2 5" xfId="839"/>
    <cellStyle name="40% - 强调文字颜色 5 2_2015财政决算公开" xfId="840"/>
    <cellStyle name="40% - 强调文字颜色 5 3 2" xfId="842"/>
    <cellStyle name="40% - 强调文字颜色 5 3 2 2" xfId="843"/>
    <cellStyle name="40% - 强调文字颜色 5 3 2 2 2" xfId="844"/>
    <cellStyle name="40% - 强调文字颜色 5 3 2 2 2 2" xfId="845"/>
    <cellStyle name="40% - 强调文字颜色 5 3 2 2 3" xfId="846"/>
    <cellStyle name="40% - 强调文字颜色 5 3 2 2_2015财政决算公开" xfId="847"/>
    <cellStyle name="40% - 强调文字颜色 5 3 2 3" xfId="848"/>
    <cellStyle name="40% - 强调文字颜色 5 3 2 4" xfId="850"/>
    <cellStyle name="40% - 强调文字颜色 5 3 2_2015财政决算公开" xfId="851"/>
    <cellStyle name="40% - 强调文字颜色 5 3 3" xfId="852"/>
    <cellStyle name="40% - 强调文字颜色 5 3 3 2" xfId="853"/>
    <cellStyle name="40% - 强调文字颜色 5 3 3 2 2" xfId="854"/>
    <cellStyle name="40% - 强调文字颜色 5 3 3 3" xfId="855"/>
    <cellStyle name="40% - 强调文字颜色 5 3 3_2015财政决算公开" xfId="856"/>
    <cellStyle name="40% - 强调文字颜色 5 3 4" xfId="857"/>
    <cellStyle name="40% - 强调文字颜色 5 3 4 2" xfId="858"/>
    <cellStyle name="40% - 强调文字颜色 5 3 5" xfId="859"/>
    <cellStyle name="40% - 强调文字颜色 5 3_2015财政决算公开" xfId="860"/>
    <cellStyle name="40% - 强调文字颜色 5 4" xfId="861"/>
    <cellStyle name="40% - 强调文字颜色 5 4 2" xfId="862"/>
    <cellStyle name="40% - 强调文字颜色 5 4 2 2" xfId="863"/>
    <cellStyle name="40% - 强调文字颜色 5 4 2 2 2" xfId="864"/>
    <cellStyle name="40% - 强调文字颜色 5 4 2_2015财政决算公开" xfId="866"/>
    <cellStyle name="40% - 强调文字颜色 5 4 3" xfId="867"/>
    <cellStyle name="40% - 强调文字颜色 5 4 3 2" xfId="868"/>
    <cellStyle name="40% - 强调文字颜色 5 4 4" xfId="869"/>
    <cellStyle name="40% - 强调文字颜色 5 4_2015财政决算公开" xfId="870"/>
    <cellStyle name="40% - 强调文字颜色 5 5" xfId="871"/>
    <cellStyle name="40% - 强调文字颜色 5 5 2" xfId="872"/>
    <cellStyle name="40% - 强调文字颜色 5 5 2 2" xfId="873"/>
    <cellStyle name="40% - 强调文字颜色 5 5 2 2 2" xfId="874"/>
    <cellStyle name="40% - 强调文字颜色 5 5 2 3" xfId="875"/>
    <cellStyle name="40% - 强调文字颜色 5 5 2_2015财政决算公开" xfId="876"/>
    <cellStyle name="40% - 强调文字颜色 5 5 3" xfId="877"/>
    <cellStyle name="40% - 强调文字颜色 5 5 3 2" xfId="878"/>
    <cellStyle name="40% - 强调文字颜色 5 5 4" xfId="879"/>
    <cellStyle name="40% - 强调文字颜色 5 5_2015财政决算公开" xfId="880"/>
    <cellStyle name="40% - 强调文字颜色 5 6" xfId="881"/>
    <cellStyle name="40% - 强调文字颜色 5 6 2" xfId="882"/>
    <cellStyle name="40% - 强调文字颜色 5 6 2 2" xfId="883"/>
    <cellStyle name="40% - 强调文字颜色 5 6_2015财政决算公开" xfId="885"/>
    <cellStyle name="40% - 强调文字颜色 5 7" xfId="886"/>
    <cellStyle name="40% - 强调文字颜色 5 7 2" xfId="887"/>
    <cellStyle name="40% - 强调文字颜色 5 8" xfId="888"/>
    <cellStyle name="40% - 强调文字颜色 6 2" xfId="890"/>
    <cellStyle name="40% - 强调文字颜色 6 2 2" xfId="891"/>
    <cellStyle name="40% - 强调文字颜色 6 2 2 2" xfId="892"/>
    <cellStyle name="40% - 强调文字颜色 6 2 2 2 2" xfId="893"/>
    <cellStyle name="40% - 强调文字颜色 6 2 2 2 2 2" xfId="894"/>
    <cellStyle name="40% - 强调文字颜色 6 2 2 2 3" xfId="895"/>
    <cellStyle name="40% - 强调文字颜色 6 2 2 2_2015财政决算公开" xfId="896"/>
    <cellStyle name="40% - 强调文字颜色 6 2 2 3" xfId="897"/>
    <cellStyle name="40% - 强调文字颜色 6 2 2 3 2" xfId="898"/>
    <cellStyle name="40% - 强调文字颜色 6 2 2 4" xfId="899"/>
    <cellStyle name="40% - 强调文字颜色 6 2 2_2015财政决算公开" xfId="900"/>
    <cellStyle name="40% - 强调文字颜色 6 2 3" xfId="901"/>
    <cellStyle name="40% - 强调文字颜色 6 2 3 2" xfId="902"/>
    <cellStyle name="40% - 强调文字颜色 6 2 3 2 2" xfId="903"/>
    <cellStyle name="40% - 强调文字颜色 6 2 3 2 2 2" xfId="904"/>
    <cellStyle name="40% - 强调文字颜色 6 2 3 2 3" xfId="905"/>
    <cellStyle name="40% - 强调文字颜色 6 2 3 2_2015财政决算公开" xfId="906"/>
    <cellStyle name="40% - 强调文字颜色 6 2 3 3" xfId="907"/>
    <cellStyle name="40% - 强调文字颜色 6 2 3 3 2" xfId="908"/>
    <cellStyle name="40% - 强调文字颜色 6 2 3 4" xfId="909"/>
    <cellStyle name="40% - 强调文字颜色 6 2 3 5" xfId="910"/>
    <cellStyle name="40% - 强调文字颜色 6 2 3_2015财政决算公开" xfId="911"/>
    <cellStyle name="40% - 强调文字颜色 6 2 4" xfId="912"/>
    <cellStyle name="40% - 强调文字颜色 6 2 4 2" xfId="913"/>
    <cellStyle name="40% - 强调文字颜色 6 2 4 3" xfId="915"/>
    <cellStyle name="40% - 强调文字颜色 6 2 4 4" xfId="916"/>
    <cellStyle name="40% - 强调文字颜色 6 2 4_2015财政决算公开" xfId="917"/>
    <cellStyle name="40% - 强调文字颜色 6 2 5 2" xfId="919"/>
    <cellStyle name="40% - 强调文字颜色 6 2 6" xfId="920"/>
    <cellStyle name="40% - 强调文字颜色 6 2 7" xfId="921"/>
    <cellStyle name="40% - 强调文字颜色 6 2_2015财政决算公开" xfId="922"/>
    <cellStyle name="40% - 强调文字颜色 6 3 2" xfId="924"/>
    <cellStyle name="40% - 强调文字颜色 6 3 2 2" xfId="925"/>
    <cellStyle name="40% - 强调文字颜色 6 3 2 2 2" xfId="926"/>
    <cellStyle name="40% - 强调文字颜色 6 3 2 2 2 2" xfId="927"/>
    <cellStyle name="40% - 强调文字颜色 6 3 2 2 3" xfId="928"/>
    <cellStyle name="40% - 强调文字颜色 6 3 2 2_2015财政决算公开" xfId="929"/>
    <cellStyle name="40% - 强调文字颜色 6 3 2 3" xfId="930"/>
    <cellStyle name="40% - 强调文字颜色 6 3 2 3 2" xfId="931"/>
    <cellStyle name="40% - 强调文字颜色 6 3 2_2015财政决算公开" xfId="933"/>
    <cellStyle name="40% - 强调文字颜色 6 3 3" xfId="934"/>
    <cellStyle name="40% - 强调文字颜色 6 3 3 2" xfId="935"/>
    <cellStyle name="40% - 强调文字颜色 6 3 3 2 2" xfId="936"/>
    <cellStyle name="40% - 强调文字颜色 6 3 3 3" xfId="937"/>
    <cellStyle name="40% - 强调文字颜色 6 3 4" xfId="939"/>
    <cellStyle name="40% - 强调文字颜色 6 3 4 2" xfId="940"/>
    <cellStyle name="40% - 强调文字颜色 6 3 5" xfId="941"/>
    <cellStyle name="40% - 强调文字颜色 6 3_2015财政决算公开" xfId="942"/>
    <cellStyle name="40% - 强调文字颜色 6 4" xfId="943"/>
    <cellStyle name="40% - 强调文字颜色 6 4 2" xfId="944"/>
    <cellStyle name="40% - 强调文字颜色 6 4 2 2" xfId="945"/>
    <cellStyle name="40% - 强调文字颜色 6 4 2 2 2" xfId="946"/>
    <cellStyle name="40% - 强调文字颜色 6 4 2 3" xfId="947"/>
    <cellStyle name="40% - 强调文字颜色 6 4 2_2015财政决算公开" xfId="948"/>
    <cellStyle name="40% - 强调文字颜色 6 4 3" xfId="949"/>
    <cellStyle name="40% - 强调文字颜色 6 4 3 2" xfId="950"/>
    <cellStyle name="40% - 强调文字颜色 6 4 4" xfId="951"/>
    <cellStyle name="40% - 强调文字颜色 6 4_2015财政决算公开" xfId="952"/>
    <cellStyle name="40% - 强调文字颜色 6 5" xfId="953"/>
    <cellStyle name="40% - 强调文字颜色 6 5 2" xfId="954"/>
    <cellStyle name="40% - 强调文字颜色 6 5 2 2" xfId="955"/>
    <cellStyle name="40% - 强调文字颜色 6 5 2 2 2" xfId="956"/>
    <cellStyle name="40% - 强调文字颜色 6 5 2 3" xfId="957"/>
    <cellStyle name="40% - 强调文字颜色 6 5 2_2015财政决算公开" xfId="958"/>
    <cellStyle name="40% - 强调文字颜色 6 5 3" xfId="959"/>
    <cellStyle name="40% - 强调文字颜色 6 5 3 2" xfId="960"/>
    <cellStyle name="40% - 强调文字颜色 6 5 4" xfId="961"/>
    <cellStyle name="40% - 强调文字颜色 6 6" xfId="963"/>
    <cellStyle name="40% - 强调文字颜色 6 6 2" xfId="964"/>
    <cellStyle name="40% - 强调文字颜色 6 6 2 2" xfId="965"/>
    <cellStyle name="40% - 强调文字颜色 6 6_2015财政决算公开" xfId="967"/>
    <cellStyle name="40% - 强调文字颜色 6 7" xfId="968"/>
    <cellStyle name="40% - 强调文字颜色 6 7 2" xfId="969"/>
    <cellStyle name="40% - 强调文字颜色 6 8" xfId="970"/>
    <cellStyle name="40% - 强调文字颜色 6 9" xfId="971"/>
    <cellStyle name="40% - 着色 1" xfId="972"/>
    <cellStyle name="40% - 着色 2" xfId="973"/>
    <cellStyle name="40% - 着色 2 2" xfId="974"/>
    <cellStyle name="40% - 着色 3" xfId="975"/>
    <cellStyle name="40% - 着色 3 2" xfId="976"/>
    <cellStyle name="40% - 着色 4 2" xfId="978"/>
    <cellStyle name="40% - 着色 5" xfId="979"/>
    <cellStyle name="40% - 着色 6" xfId="980"/>
    <cellStyle name="40% - 着色 6 2" xfId="981"/>
    <cellStyle name="60% - 强调文字颜色 1 2" xfId="983"/>
    <cellStyle name="60% - 强调文字颜色 1 2 2" xfId="984"/>
    <cellStyle name="60% - 强调文字颜色 1 2 2 2" xfId="985"/>
    <cellStyle name="60% - 强调文字颜色 1 2 2 2 2" xfId="986"/>
    <cellStyle name="60% - 强调文字颜色 1 2 2 2 2 2" xfId="987"/>
    <cellStyle name="60% - 强调文字颜色 1 2 2 2 3" xfId="988"/>
    <cellStyle name="60% - 强调文字颜色 1 2 2 3" xfId="989"/>
    <cellStyle name="60% - 强调文字颜色 1 2 2 3 2" xfId="990"/>
    <cellStyle name="60% - 强调文字颜色 1 2 2 4" xfId="991"/>
    <cellStyle name="60% - 强调文字颜色 1 2 3 2" xfId="993"/>
    <cellStyle name="60% - 强调文字颜色 1 2 3 2 2" xfId="994"/>
    <cellStyle name="60% - 强调文字颜色 1 2 3 2 2 2" xfId="995"/>
    <cellStyle name="60% - 强调文字颜色 1 2 3 2 3" xfId="996"/>
    <cellStyle name="60% - 强调文字颜色 1 2 3 3" xfId="997"/>
    <cellStyle name="60% - 强调文字颜色 1 2 3 3 2" xfId="998"/>
    <cellStyle name="60% - 强调文字颜色 1 2 3 4" xfId="999"/>
    <cellStyle name="60% - 强调文字颜色 1 2 3 5" xfId="1000"/>
    <cellStyle name="60% - 强调文字颜色 1 2 4" xfId="1001"/>
    <cellStyle name="60% - 强调文字颜色 1 2 4 2" xfId="1002"/>
    <cellStyle name="60% - 强调文字颜色 1 2 4 2 2" xfId="1003"/>
    <cellStyle name="60% - 强调文字颜色 1 2 4 3" xfId="1004"/>
    <cellStyle name="60% - 强调文字颜色 1 2 5" xfId="1005"/>
    <cellStyle name="60% - 强调文字颜色 1 2 5 2" xfId="1006"/>
    <cellStyle name="60% - 强调文字颜色 1 2 6" xfId="1007"/>
    <cellStyle name="60% - 强调文字颜色 1 2 7" xfId="1008"/>
    <cellStyle name="60% - 强调文字颜色 1 2_2015财政决算公开" xfId="1009"/>
    <cellStyle name="60% - 强调文字颜色 1 3" xfId="1010"/>
    <cellStyle name="60% - 强调文字颜色 1 3 2" xfId="1011"/>
    <cellStyle name="60% - 强调文字颜色 1 3 2 2" xfId="1012"/>
    <cellStyle name="60% - 强调文字颜色 1 3 2 2 2" xfId="1013"/>
    <cellStyle name="60% - 强调文字颜色 1 3 2 2 3" xfId="1015"/>
    <cellStyle name="60% - 强调文字颜色 1 3 2 3" xfId="1016"/>
    <cellStyle name="60% - 强调文字颜色 1 3 2 3 2" xfId="1017"/>
    <cellStyle name="60% - 强调文字颜色 1 3 2 4" xfId="1018"/>
    <cellStyle name="60% - 强调文字颜色 1 3 3" xfId="1019"/>
    <cellStyle name="60% - 强调文字颜色 1 3 3 2" xfId="1020"/>
    <cellStyle name="60% - 强调文字颜色 1 3 3 2 2" xfId="1021"/>
    <cellStyle name="60% - 强调文字颜色 1 3 3 3" xfId="1022"/>
    <cellStyle name="60% - 强调文字颜色 1 3 4" xfId="1023"/>
    <cellStyle name="60% - 强调文字颜色 1 3 4 2" xfId="1024"/>
    <cellStyle name="60% - 强调文字颜色 1 4" xfId="1026"/>
    <cellStyle name="60% - 强调文字颜色 1 4 2" xfId="1027"/>
    <cellStyle name="60% - 强调文字颜色 1 4 2 2" xfId="1028"/>
    <cellStyle name="60% - 强调文字颜色 1 4 2 2 2" xfId="1029"/>
    <cellStyle name="60% - 强调文字颜色 1 4 2 3" xfId="1030"/>
    <cellStyle name="60% - 强调文字颜色 1 4 3" xfId="1031"/>
    <cellStyle name="60% - 强调文字颜色 1 4 3 2" xfId="1032"/>
    <cellStyle name="60% - 强调文字颜色 1 4 4" xfId="1033"/>
    <cellStyle name="60% - 强调文字颜色 1 5" xfId="1034"/>
    <cellStyle name="60% - 强调文字颜色 1 5 2" xfId="1035"/>
    <cellStyle name="60% - 强调文字颜色 1 5 2 2 2" xfId="1037"/>
    <cellStyle name="60% - 强调文字颜色 1 5 2 3" xfId="1038"/>
    <cellStyle name="60% - 强调文字颜色 1 5 3" xfId="1039"/>
    <cellStyle name="60% - 强调文字颜色 1 5 3 2" xfId="1040"/>
    <cellStyle name="60% - 强调文字颜色 1 5 4" xfId="1041"/>
    <cellStyle name="60% - 强调文字颜色 1 6" xfId="1042"/>
    <cellStyle name="60% - 强调文字颜色 1 6 2" xfId="1043"/>
    <cellStyle name="60% - 强调文字颜色 1 6 2 2" xfId="1044"/>
    <cellStyle name="60% - 强调文字颜色 1 6 3" xfId="1045"/>
    <cellStyle name="60% - 强调文字颜色 1 7" xfId="1046"/>
    <cellStyle name="60% - 强调文字颜色 1 7 2" xfId="1047"/>
    <cellStyle name="60% - 强调文字颜色 1 8" xfId="1048"/>
    <cellStyle name="60% - 强调文字颜色 1 9" xfId="1049"/>
    <cellStyle name="60% - 强调文字颜色 2 2" xfId="1051"/>
    <cellStyle name="60% - 强调文字颜色 2 2 2" xfId="1052"/>
    <cellStyle name="60% - 强调文字颜色 2 2 2 2" xfId="1053"/>
    <cellStyle name="60% - 强调文字颜色 2 2 2 2 2" xfId="1054"/>
    <cellStyle name="60% - 强调文字颜色 2 2 2 2 2 2" xfId="1055"/>
    <cellStyle name="60% - 强调文字颜色 2 2 2 3" xfId="1057"/>
    <cellStyle name="60% - 强调文字颜色 2 2 2 3 2" xfId="1058"/>
    <cellStyle name="60% - 强调文字颜色 2 2 2 4" xfId="1059"/>
    <cellStyle name="60% - 强调文字颜色 2 2 3" xfId="1060"/>
    <cellStyle name="60% - 强调文字颜色 2 2 3 2" xfId="1061"/>
    <cellStyle name="60% - 强调文字颜色 2 2 3 2 2" xfId="1062"/>
    <cellStyle name="60% - 强调文字颜色 2 2 3 2 2 2" xfId="1063"/>
    <cellStyle name="60% - 强调文字颜色 2 2 3 3" xfId="1065"/>
    <cellStyle name="60% - 强调文字颜色 2 2 3 3 2" xfId="1066"/>
    <cellStyle name="60% - 强调文字颜色 2 2 3 4" xfId="1067"/>
    <cellStyle name="60% - 强调文字颜色 2 2 3 5" xfId="1068"/>
    <cellStyle name="60% - 强调文字颜色 2 2 4" xfId="1069"/>
    <cellStyle name="60% - 强调文字颜色 2 2 4 2" xfId="1070"/>
    <cellStyle name="60% - 强调文字颜色 2 2 4 2 2" xfId="1071"/>
    <cellStyle name="60% - 强调文字颜色 2 2 5" xfId="1073"/>
    <cellStyle name="60% - 强调文字颜色 2 2 5 2" xfId="1074"/>
    <cellStyle name="60% - 强调文字颜色 2 2 6" xfId="1075"/>
    <cellStyle name="60% - 强调文字颜色 2 2 7" xfId="1076"/>
    <cellStyle name="60% - 强调文字颜色 2 2_2015财政决算公开" xfId="1077"/>
    <cellStyle name="60% - 强调文字颜色 2 3 2" xfId="1079"/>
    <cellStyle name="60% - 强调文字颜色 2 3 2 2" xfId="1080"/>
    <cellStyle name="60% - 强调文字颜色 2 3 2 2 2" xfId="1081"/>
    <cellStyle name="60% - 强调文字颜色 2 3 2 2 2 2" xfId="1082"/>
    <cellStyle name="60% - 强调文字颜色 2 3 2 3" xfId="1084"/>
    <cellStyle name="60% - 强调文字颜色 2 3 2 3 2" xfId="1085"/>
    <cellStyle name="60% - 强调文字颜色 2 3 2 4" xfId="1086"/>
    <cellStyle name="60% - 强调文字颜色 2 3 3" xfId="1087"/>
    <cellStyle name="60% - 强调文字颜色 2 3 3 2" xfId="1088"/>
    <cellStyle name="60% - 强调文字颜色 2 3 3 2 2" xfId="1089"/>
    <cellStyle name="60% - 强调文字颜色 2 3 3 3" xfId="1090"/>
    <cellStyle name="60% - 强调文字颜色 2 3 4" xfId="1091"/>
    <cellStyle name="60% - 强调文字颜色 2 3 4 2" xfId="1092"/>
    <cellStyle name="60% - 强调文字颜色 2 4" xfId="1094"/>
    <cellStyle name="60% - 强调文字颜色 2 4 2" xfId="1095"/>
    <cellStyle name="60% - 强调文字颜色 2 4 2 2" xfId="1096"/>
    <cellStyle name="60% - 强调文字颜色 2 4 2 2 2" xfId="1097"/>
    <cellStyle name="60% - 强调文字颜色 2 4 2 3" xfId="1098"/>
    <cellStyle name="60% - 强调文字颜色 2 4 3" xfId="1099"/>
    <cellStyle name="60% - 强调文字颜色 2 4 3 2" xfId="1100"/>
    <cellStyle name="60% - 强调文字颜色 2 4 4" xfId="1101"/>
    <cellStyle name="60% - 强调文字颜色 2 5" xfId="1102"/>
    <cellStyle name="60% - 强调文字颜色 2 5 2" xfId="1103"/>
    <cellStyle name="60% - 强调文字颜色 2 5 2 2" xfId="1104"/>
    <cellStyle name="60% - 强调文字颜色 2 5 2 2 2" xfId="1105"/>
    <cellStyle name="60% - 强调文字颜色 2 5 2 3" xfId="1106"/>
    <cellStyle name="60% - 强调文字颜色 2 5 3" xfId="1107"/>
    <cellStyle name="60% - 强调文字颜色 2 5 4" xfId="1109"/>
    <cellStyle name="60% - 强调文字颜色 2 6" xfId="1110"/>
    <cellStyle name="60% - 强调文字颜色 2 6 2" xfId="1111"/>
    <cellStyle name="60% - 强调文字颜色 2 6 2 2" xfId="1112"/>
    <cellStyle name="60% - 强调文字颜色 2 6 3" xfId="1113"/>
    <cellStyle name="60% - 强调文字颜色 2 7" xfId="1114"/>
    <cellStyle name="60% - 强调文字颜色 2 8" xfId="1116"/>
    <cellStyle name="60% - 强调文字颜色 2 9" xfId="1117"/>
    <cellStyle name="60% - 强调文字颜色 3 2" xfId="1119"/>
    <cellStyle name="60% - 强调文字颜色 3 2 2" xfId="1120"/>
    <cellStyle name="60% - 强调文字颜色 3 2 2 2" xfId="1121"/>
    <cellStyle name="60% - 强调文字颜色 3 2 2 2 2" xfId="1122"/>
    <cellStyle name="60% - 强调文字颜色 3 2 2 2 2 2" xfId="1123"/>
    <cellStyle name="60% - 强调文字颜色 3 2 2 3" xfId="1125"/>
    <cellStyle name="60% - 强调文字颜色 3 2 2 3 2" xfId="1126"/>
    <cellStyle name="60% - 强调文字颜色 3 2 2 4" xfId="1127"/>
    <cellStyle name="60% - 强调文字颜色 3 2 3" xfId="1128"/>
    <cellStyle name="60% - 强调文字颜色 3 2 3 2" xfId="1129"/>
    <cellStyle name="60% - 强调文字颜色 3 2 3 2 2" xfId="1130"/>
    <cellStyle name="60% - 强调文字颜色 3 2 3 2 2 2" xfId="1131"/>
    <cellStyle name="60% - 强调文字颜色 3 2 3 3" xfId="1133"/>
    <cellStyle name="60% - 强调文字颜色 3 2 3 3 2" xfId="1134"/>
    <cellStyle name="60% - 强调文字颜色 3 2 3 4" xfId="1135"/>
    <cellStyle name="60% - 强调文字颜色 3 2 3 5" xfId="1136"/>
    <cellStyle name="60% - 强调文字颜色 3 2 4" xfId="1137"/>
    <cellStyle name="60% - 强调文字颜色 3 2 4 2" xfId="1138"/>
    <cellStyle name="60% - 强调文字颜色 3 2 4 2 2" xfId="1139"/>
    <cellStyle name="60% - 强调文字颜色 3 2 5" xfId="1141"/>
    <cellStyle name="60% - 强调文字颜色 3 2 5 2" xfId="1142"/>
    <cellStyle name="60% - 强调文字颜色 3 2 6" xfId="1143"/>
    <cellStyle name="60% - 强调文字颜色 3 2 7" xfId="1144"/>
    <cellStyle name="60% - 强调文字颜色 3 2_2015财政决算公开" xfId="1145"/>
    <cellStyle name="60% - 强调文字颜色 3 3" xfId="1146"/>
    <cellStyle name="60% - 强调文字颜色 3 3 2" xfId="1147"/>
    <cellStyle name="60% - 强调文字颜色 3 3 2 2" xfId="1148"/>
    <cellStyle name="60% - 强调文字颜色 3 3 2 2 2" xfId="1149"/>
    <cellStyle name="60% - 强调文字颜色 3 3 2 2 2 2" xfId="1150"/>
    <cellStyle name="60% - 强调文字颜色 3 3 2 3" xfId="1152"/>
    <cellStyle name="60% - 强调文字颜色 3 3 2 3 2" xfId="1153"/>
    <cellStyle name="60% - 强调文字颜色 3 3 2 4" xfId="1154"/>
    <cellStyle name="60% - 强调文字颜色 3 3 3" xfId="1155"/>
    <cellStyle name="60% - 强调文字颜色 3 3 3 2" xfId="1156"/>
    <cellStyle name="60% - 强调文字颜色 3 3 3 3" xfId="1158"/>
    <cellStyle name="60% - 强调文字颜色 3 3 4" xfId="1159"/>
    <cellStyle name="60% - 强调文字颜色 3 3 4 2" xfId="1160"/>
    <cellStyle name="60% - 强调文字颜色 3 4" xfId="1162"/>
    <cellStyle name="60% - 强调文字颜色 3 4 2" xfId="1163"/>
    <cellStyle name="60% - 强调文字颜色 3 4 2 2" xfId="1164"/>
    <cellStyle name="60% - 强调文字颜色 3 4 2 2 2" xfId="1165"/>
    <cellStyle name="60% - 强调文字颜色 3 4 2 3" xfId="1166"/>
    <cellStyle name="60% - 强调文字颜色 3 4 3" xfId="1167"/>
    <cellStyle name="60% - 强调文字颜色 3 4 3 2" xfId="1168"/>
    <cellStyle name="60% - 强调文字颜色 3 4 4" xfId="1169"/>
    <cellStyle name="60% - 强调文字颜色 3 5" xfId="1170"/>
    <cellStyle name="60% - 强调文字颜色 3 5 2" xfId="1171"/>
    <cellStyle name="60% - 强调文字颜色 3 5 2 2" xfId="1172"/>
    <cellStyle name="60% - 强调文字颜色 3 5 2 2 2" xfId="1173"/>
    <cellStyle name="60% - 强调文字颜色 3 5 2 3" xfId="1174"/>
    <cellStyle name="60% - 强调文字颜色 3 5 3" xfId="1175"/>
    <cellStyle name="60% - 强调文字颜色 3 5 3 2" xfId="1176"/>
    <cellStyle name="60% - 强调文字颜色 3 5 4" xfId="1177"/>
    <cellStyle name="60% - 强调文字颜色 3 6" xfId="1178"/>
    <cellStyle name="60% - 强调文字颜色 3 6 2" xfId="1179"/>
    <cellStyle name="60% - 强调文字颜色 3 6 2 2" xfId="1180"/>
    <cellStyle name="60% - 强调文字颜色 3 6 3" xfId="1181"/>
    <cellStyle name="60% - 强调文字颜色 3 7" xfId="1182"/>
    <cellStyle name="60% - 强调文字颜色 3 7 2" xfId="1183"/>
    <cellStyle name="60% - 强调文字颜色 3 8" xfId="1184"/>
    <cellStyle name="60% - 强调文字颜色 3 9" xfId="1185"/>
    <cellStyle name="60% - 强调文字颜色 4 2" xfId="1187"/>
    <cellStyle name="60% - 强调文字颜色 4 2 2" xfId="1188"/>
    <cellStyle name="60% - 强调文字颜色 4 2 2 2" xfId="1189"/>
    <cellStyle name="60% - 强调文字颜色 4 2 2 2 2" xfId="1190"/>
    <cellStyle name="60% - 强调文字颜色 4 2 2 2 2 2" xfId="1191"/>
    <cellStyle name="60% - 强调文字颜色 4 2 2 2 3" xfId="1192"/>
    <cellStyle name="60% - 强调文字颜色 4 2 2 3" xfId="1193"/>
    <cellStyle name="60% - 强调文字颜色 4 2 2 3 2" xfId="1194"/>
    <cellStyle name="60% - 强调文字颜色 4 2 2 4" xfId="1195"/>
    <cellStyle name="60% - 强调文字颜色 4 2 3" xfId="1196"/>
    <cellStyle name="60% - 强调文字颜色 4 2 3 2" xfId="1197"/>
    <cellStyle name="60% - 强调文字颜色 4 2 3 2 2" xfId="1198"/>
    <cellStyle name="60% - 强调文字颜色 4 2 3 2 2 2" xfId="1199"/>
    <cellStyle name="60% - 强调文字颜色 4 2 3 2 3" xfId="1200"/>
    <cellStyle name="60% - 强调文字颜色 4 2 3 3" xfId="1201"/>
    <cellStyle name="60% - 强调文字颜色 4 2 3 3 2" xfId="1202"/>
    <cellStyle name="60% - 强调文字颜色 4 2 3 4" xfId="1203"/>
    <cellStyle name="60% - 强调文字颜色 4 2 3 5" xfId="1204"/>
    <cellStyle name="60% - 强调文字颜色 4 2 4" xfId="1205"/>
    <cellStyle name="60% - 强调文字颜色 4 2 4 2" xfId="1206"/>
    <cellStyle name="60% - 强调文字颜色 4 2 4 2 2" xfId="1207"/>
    <cellStyle name="60% - 强调文字颜色 4 2 5" xfId="1209"/>
    <cellStyle name="60% - 强调文字颜色 4 2 5 2" xfId="1210"/>
    <cellStyle name="60% - 强调文字颜色 4 2 6" xfId="1211"/>
    <cellStyle name="60% - 强调文字颜色 4 2 7" xfId="1212"/>
    <cellStyle name="60% - 强调文字颜色 4 2_2015财政决算公开" xfId="1213"/>
    <cellStyle name="60% - 强调文字颜色 4 3" xfId="1214"/>
    <cellStyle name="60% - 强调文字颜色 4 3 2" xfId="1215"/>
    <cellStyle name="60% - 强调文字颜色 4 3 2 2" xfId="1216"/>
    <cellStyle name="60% - 强调文字颜色 4 3 2 2 2" xfId="1217"/>
    <cellStyle name="60% - 强调文字颜色 4 3 2 2 2 2" xfId="1218"/>
    <cellStyle name="60% - 强调文字颜色 4 3 2 3" xfId="1220"/>
    <cellStyle name="60% - 强调文字颜色 4 3 2 3 2" xfId="1221"/>
    <cellStyle name="60% - 强调文字颜色 4 3 2 4" xfId="1222"/>
    <cellStyle name="60% - 强调文字颜色 4 3 3" xfId="1223"/>
    <cellStyle name="60% - 强调文字颜色 4 3 3 2" xfId="1224"/>
    <cellStyle name="60% - 强调文字颜色 4 3 3 2 2" xfId="1225"/>
    <cellStyle name="60% - 强调文字颜色 4 3 3 3" xfId="1226"/>
    <cellStyle name="60% - 强调文字颜色 4 3 4" xfId="1227"/>
    <cellStyle name="60% - 强调文字颜色 4 3 4 2" xfId="1228"/>
    <cellStyle name="60% - 强调文字颜色 4 4" xfId="1230"/>
    <cellStyle name="60% - 强调文字颜色 4 4 2" xfId="1231"/>
    <cellStyle name="60% - 强调文字颜色 4 4 3" xfId="1235"/>
    <cellStyle name="60% - 强调文字颜色 4 4 4" xfId="1237"/>
    <cellStyle name="60% - 强调文字颜色 4 5" xfId="1238"/>
    <cellStyle name="60% - 强调文字颜色 4 5 2" xfId="1239"/>
    <cellStyle name="60% - 强调文字颜色 4 5 2 2 2" xfId="1241"/>
    <cellStyle name="60% - 强调文字颜色 4 5 2 3" xfId="1242"/>
    <cellStyle name="60% - 强调文字颜色 4 5 3" xfId="1243"/>
    <cellStyle name="60% - 强调文字颜色 4 5 3 2" xfId="1244"/>
    <cellStyle name="60% - 强调文字颜色 4 5 4" xfId="1245"/>
    <cellStyle name="60% - 强调文字颜色 4 6" xfId="1246"/>
    <cellStyle name="60% - 强调文字颜色 4 6 2" xfId="1247"/>
    <cellStyle name="60% - 强调文字颜色 4 6 2 2" xfId="1248"/>
    <cellStyle name="60% - 强调文字颜色 4 6 3" xfId="1249"/>
    <cellStyle name="60% - 强调文字颜色 4 7" xfId="1250"/>
    <cellStyle name="60% - 强调文字颜色 4 7 2" xfId="1251"/>
    <cellStyle name="60% - 强调文字颜色 4 8" xfId="1252"/>
    <cellStyle name="60% - 强调文字颜色 4 9" xfId="1253"/>
    <cellStyle name="60% - 强调文字颜色 5 2" xfId="1255"/>
    <cellStyle name="60% - 强调文字颜色 5 2 2" xfId="1256"/>
    <cellStyle name="60% - 强调文字颜色 5 2 2 2" xfId="1257"/>
    <cellStyle name="60% - 强调文字颜色 5 2 2 2 2" xfId="1258"/>
    <cellStyle name="60% - 强调文字颜色 5 2 2 2 2 2" xfId="1259"/>
    <cellStyle name="60% - 强调文字颜色 5 2 2 2 3" xfId="1260"/>
    <cellStyle name="60% - 强调文字颜色 5 2 2 3" xfId="1261"/>
    <cellStyle name="60% - 强调文字颜色 5 2 2 3 2" xfId="1262"/>
    <cellStyle name="60% - 强调文字颜色 5 2 2 4" xfId="1263"/>
    <cellStyle name="60% - 强调文字颜色 5 2 3 2" xfId="1265"/>
    <cellStyle name="60% - 强调文字颜色 5 2 3 2 2" xfId="1266"/>
    <cellStyle name="60% - 强调文字颜色 5 2 3 2 2 2" xfId="1267"/>
    <cellStyle name="60% - 强调文字颜色 5 2 3 2 3" xfId="1268"/>
    <cellStyle name="60% - 强调文字颜色 5 2 3 3" xfId="1269"/>
    <cellStyle name="60% - 强调文字颜色 5 2 3 3 2" xfId="1270"/>
    <cellStyle name="60% - 强调文字颜色 5 2 3 4" xfId="1271"/>
    <cellStyle name="60% - 强调文字颜色 5 2 4" xfId="1273"/>
    <cellStyle name="60% - 强调文字颜色 5 2 4 2" xfId="1274"/>
    <cellStyle name="60% - 强调文字颜色 5 2 4 2 2" xfId="1275"/>
    <cellStyle name="60% - 强调文字颜色 5 2 4 3" xfId="1276"/>
    <cellStyle name="60% - 强调文字颜色 5 2 5" xfId="1277"/>
    <cellStyle name="60% - 强调文字颜色 5 2 5 2" xfId="1278"/>
    <cellStyle name="60% - 强调文字颜色 5 2 6" xfId="1279"/>
    <cellStyle name="60% - 强调文字颜色 5 2 7" xfId="1280"/>
    <cellStyle name="60% - 强调文字颜色 5 2_2015财政决算公开" xfId="1281"/>
    <cellStyle name="60% - 强调文字颜色 5 3" xfId="1282"/>
    <cellStyle name="60% - 强调文字颜色 5 3 2" xfId="1283"/>
    <cellStyle name="60% - 强调文字颜色 5 3 2 2 2 2" xfId="1286"/>
    <cellStyle name="60% - 强调文字颜色 5 3 2 2 3" xfId="1287"/>
    <cellStyle name="60% - 强调文字颜色 5 3 2 4" xfId="1290"/>
    <cellStyle name="60% - 强调文字颜色 5 3 3" xfId="1291"/>
    <cellStyle name="60% - 强调文字颜色 5 3 3 2 2" xfId="1293"/>
    <cellStyle name="60% - 强调文字颜色 5 3 3 3" xfId="1294"/>
    <cellStyle name="60% - 强调文字颜色 5 3 4" xfId="1295"/>
    <cellStyle name="60% - 强调文字颜色 5 3 4 2" xfId="1296"/>
    <cellStyle name="60% - 强调文字颜色 5 4" xfId="1298"/>
    <cellStyle name="60% - 强调文字颜色 5 4 2" xfId="1299"/>
    <cellStyle name="60% - 强调文字颜色 5 4 2 2 2" xfId="1301"/>
    <cellStyle name="60% - 强调文字颜色 5 4 2 3" xfId="1302"/>
    <cellStyle name="60% - 强调文字颜色 5 4 3" xfId="1303"/>
    <cellStyle name="60% - 强调文字颜色 5 4 3 2" xfId="1304"/>
    <cellStyle name="60% - 强调文字颜色 5 4 4" xfId="1305"/>
    <cellStyle name="60% - 强调文字颜色 5 5" xfId="1306"/>
    <cellStyle name="60% - 强调文字颜色 5 5 2" xfId="1307"/>
    <cellStyle name="60% - 强调文字颜色 5 5 2 2 2" xfId="1309"/>
    <cellStyle name="60% - 强调文字颜色 5 5 2 3" xfId="1310"/>
    <cellStyle name="60% - 强调文字颜色 5 5 3" xfId="1311"/>
    <cellStyle name="60% - 强调文字颜色 5 5 3 2" xfId="1312"/>
    <cellStyle name="60% - 强调文字颜色 5 5 4" xfId="1313"/>
    <cellStyle name="60% - 强调文字颜色 5 6" xfId="1314"/>
    <cellStyle name="60% - 强调文字颜色 5 6 2" xfId="1315"/>
    <cellStyle name="60% - 强调文字颜色 5 6 2 2" xfId="1316"/>
    <cellStyle name="60% - 强调文字颜色 5 6 3" xfId="1317"/>
    <cellStyle name="60% - 强调文字颜色 5 7" xfId="1318"/>
    <cellStyle name="60% - 强调文字颜色 5 7 2" xfId="1319"/>
    <cellStyle name="60% - 强调文字颜色 5 8" xfId="1320"/>
    <cellStyle name="60% - 强调文字颜色 5 9" xfId="1321"/>
    <cellStyle name="60% - 强调文字颜色 6 2" xfId="1323"/>
    <cellStyle name="60% - 强调文字颜色 6 2 2" xfId="1324"/>
    <cellStyle name="60% - 强调文字颜色 6 2 2 2" xfId="1325"/>
    <cellStyle name="60% - 强调文字颜色 6 2 2 2 2" xfId="1326"/>
    <cellStyle name="60% - 强调文字颜色 6 2 2 2 2 2" xfId="1327"/>
    <cellStyle name="60% - 强调文字颜色 6 2 2 2 3" xfId="1328"/>
    <cellStyle name="60% - 强调文字颜色 6 2 2 3" xfId="1329"/>
    <cellStyle name="60% - 强调文字颜色 6 2 2 3 2" xfId="1330"/>
    <cellStyle name="60% - 强调文字颜色 6 2 2 4" xfId="1331"/>
    <cellStyle name="60% - 强调文字颜色 6 2 3" xfId="1332"/>
    <cellStyle name="60% - 强调文字颜色 6 2 3 2" xfId="1333"/>
    <cellStyle name="60% - 强调文字颜色 6 2 3 2 2" xfId="1334"/>
    <cellStyle name="60% - 强调文字颜色 6 2 3 2 2 2" xfId="1335"/>
    <cellStyle name="60% - 强调文字颜色 6 2 3 2 3" xfId="1336"/>
    <cellStyle name="60% - 强调文字颜色 6 2 3 3" xfId="1337"/>
    <cellStyle name="60% - 强调文字颜色 6 2 3 3 2" xfId="1338"/>
    <cellStyle name="60% - 强调文字颜色 6 2 3 4" xfId="1339"/>
    <cellStyle name="60% - 强调文字颜色 6 2 3 5" xfId="1340"/>
    <cellStyle name="60% - 强调文字颜色 6 2 4 2" xfId="1342"/>
    <cellStyle name="60% - 强调文字颜色 6 2 4 2 2" xfId="1343"/>
    <cellStyle name="60% - 强调文字颜色 6 2 4 3" xfId="1344"/>
    <cellStyle name="60% - 强调文字颜色 6 2 5" xfId="1345"/>
    <cellStyle name="60% - 强调文字颜色 6 2 6" xfId="1347"/>
    <cellStyle name="60% - 强调文字颜色 6 2 7" xfId="1348"/>
    <cellStyle name="60% - 强调文字颜色 6 3" xfId="1350"/>
    <cellStyle name="60% - 强调文字颜色 6 3 2" xfId="1351"/>
    <cellStyle name="60% - 强调文字颜色 6 3 2 2 2 2" xfId="1354"/>
    <cellStyle name="60% - 强调文字颜色 6 3 2 2 3" xfId="1355"/>
    <cellStyle name="60% - 强调文字颜色 6 3 2 4" xfId="1358"/>
    <cellStyle name="60% - 强调文字颜色 6 3 3" xfId="1359"/>
    <cellStyle name="60% - 强调文字颜色 6 3 3 2 2" xfId="1361"/>
    <cellStyle name="60% - 强调文字颜色 6 3 3 3" xfId="1362"/>
    <cellStyle name="60% - 强调文字颜色 6 3 4" xfId="1363"/>
    <cellStyle name="60% - 强调文字颜色 6 3 4 2" xfId="1364"/>
    <cellStyle name="60% - 强调文字颜色 6 3 5" xfId="1365"/>
    <cellStyle name="60% - 强调文字颜色 6 4" xfId="1366"/>
    <cellStyle name="60% - 强调文字颜色 6 4 2" xfId="1367"/>
    <cellStyle name="60% - 强调文字颜色 6 4 2 2" xfId="1368"/>
    <cellStyle name="60% - 强调文字颜色 6 4 2 2 2" xfId="1369"/>
    <cellStyle name="60% - 强调文字颜色 6 4 2 3" xfId="1370"/>
    <cellStyle name="60% - 强调文字颜色 6 4 3" xfId="1371"/>
    <cellStyle name="60% - 强调文字颜色 6 4 3 2" xfId="1372"/>
    <cellStyle name="60% - 强调文字颜色 6 4 4" xfId="1373"/>
    <cellStyle name="60% - 强调文字颜色 6 5" xfId="1374"/>
    <cellStyle name="60% - 强调文字颜色 6 5 2 2" xfId="1376"/>
    <cellStyle name="60% - 强调文字颜色 6 5 2 2 2" xfId="1377"/>
    <cellStyle name="60% - 强调文字颜色 6 5 2 3" xfId="1378"/>
    <cellStyle name="60% - 强调文字颜色 6 5 3 2" xfId="1380"/>
    <cellStyle name="60% - 强调文字颜色 6 5 4" xfId="1381"/>
    <cellStyle name="60% - 强调文字颜色 6 6" xfId="1382"/>
    <cellStyle name="60% - 强调文字颜色 6 6 2" xfId="1383"/>
    <cellStyle name="60% - 强调文字颜色 6 6 2 2" xfId="1384"/>
    <cellStyle name="60% - 强调文字颜色 6 6 3" xfId="1385"/>
    <cellStyle name="60% - 强调文字颜色 6 7" xfId="1386"/>
    <cellStyle name="60% - 强调文字颜色 6 7 2" xfId="1387"/>
    <cellStyle name="60% - 强调文字颜色 6 8" xfId="1388"/>
    <cellStyle name="60% - 强调文字颜色 6 9" xfId="1389"/>
    <cellStyle name="60% - 着色 1" xfId="1390"/>
    <cellStyle name="60% - 着色 1 2" xfId="1391"/>
    <cellStyle name="60% - 着色 2" xfId="1392"/>
    <cellStyle name="60% - 着色 2 2" xfId="1393"/>
    <cellStyle name="60% - 着色 3" xfId="1394"/>
    <cellStyle name="60% - 着色 3 2" xfId="1395"/>
    <cellStyle name="60% - 着色 4" xfId="1396"/>
    <cellStyle name="60% - 着色 5" xfId="1398"/>
    <cellStyle name="60% - 着色 6" xfId="1399"/>
    <cellStyle name="Calc Currency (0)" xfId="1401"/>
    <cellStyle name="Calc Currency (0) 2" xfId="1402"/>
    <cellStyle name="Comma [0]" xfId="1403"/>
    <cellStyle name="Comma [0] 2" xfId="1404"/>
    <cellStyle name="Comma [0] 3" xfId="1405"/>
    <cellStyle name="comma zerodec" xfId="1406"/>
    <cellStyle name="comma zerodec 2" xfId="1407"/>
    <cellStyle name="Comma_1995" xfId="1408"/>
    <cellStyle name="Currency [0]" xfId="1409"/>
    <cellStyle name="Currency [0] 2" xfId="1410"/>
    <cellStyle name="Currency [0] 3" xfId="1411"/>
    <cellStyle name="Currency_1995" xfId="1412"/>
    <cellStyle name="Currency1" xfId="1413"/>
    <cellStyle name="Currency1 2" xfId="1414"/>
    <cellStyle name="Date" xfId="1415"/>
    <cellStyle name="Date 2" xfId="1416"/>
    <cellStyle name="Dollar (zero dec)" xfId="1417"/>
    <cellStyle name="Dollar (zero dec) 2" xfId="1418"/>
    <cellStyle name="Fixed" xfId="1419"/>
    <cellStyle name="Fixed 2" xfId="1420"/>
    <cellStyle name="Header1" xfId="1421"/>
    <cellStyle name="Header1 2" xfId="1422"/>
    <cellStyle name="Header2" xfId="1423"/>
    <cellStyle name="Header2 2" xfId="1424"/>
    <cellStyle name="HEADING1" xfId="1425"/>
    <cellStyle name="HEADING1 2" xfId="1426"/>
    <cellStyle name="HEADING2" xfId="1427"/>
    <cellStyle name="HEADING2 2" xfId="1428"/>
    <cellStyle name="no dec" xfId="1429"/>
    <cellStyle name="Norma,_laroux_4_营业在建 (2)_E21" xfId="1431"/>
    <cellStyle name="Normal_#10-Headcount" xfId="1432"/>
    <cellStyle name="Total" xfId="1434"/>
    <cellStyle name="Total 2" xfId="1435"/>
    <cellStyle name="百分比 2" xfId="1437"/>
    <cellStyle name="百分比 2 2" xfId="1438"/>
    <cellStyle name="百分比 2 2 2" xfId="1439"/>
    <cellStyle name="百分比 2 2 2 2" xfId="1440"/>
    <cellStyle name="百分比 2 2 2 3" xfId="1444"/>
    <cellStyle name="百分比 2 2 2 3 2" xfId="1445"/>
    <cellStyle name="百分比 2 2 3" xfId="1447"/>
    <cellStyle name="百分比 2 2 3 2" xfId="1448"/>
    <cellStyle name="百分比 2 2 3 2 2" xfId="1449"/>
    <cellStyle name="百分比 2 2 3 3" xfId="1450"/>
    <cellStyle name="百分比 2 2 4" xfId="1451"/>
    <cellStyle name="百分比 2 2 4 2" xfId="1452"/>
    <cellStyle name="百分比 2 2 5" xfId="1453"/>
    <cellStyle name="百分比 2 3 2" xfId="1455"/>
    <cellStyle name="百分比 2 3 2 2" xfId="1456"/>
    <cellStyle name="百分比 2 3 2 2 2" xfId="1457"/>
    <cellStyle name="百分比 2 3 2 2 3" xfId="1458"/>
    <cellStyle name="百分比 2 3 2 3" xfId="1459"/>
    <cellStyle name="百分比 2 3 2 4" xfId="1460"/>
    <cellStyle name="百分比 2 3 3" xfId="1461"/>
    <cellStyle name="百分比 2 3 3 2" xfId="1462"/>
    <cellStyle name="百分比 2 3 3 3" xfId="1463"/>
    <cellStyle name="百分比 2 3 4" xfId="1464"/>
    <cellStyle name="百分比 2 3 5" xfId="1465"/>
    <cellStyle name="百分比 2 4" xfId="1466"/>
    <cellStyle name="百分比 2 4 2" xfId="1467"/>
    <cellStyle name="百分比 2 4 2 2" xfId="1468"/>
    <cellStyle name="百分比 2 5" xfId="1470"/>
    <cellStyle name="百分比 2 5 2" xfId="1471"/>
    <cellStyle name="百分比 2 6" xfId="1472"/>
    <cellStyle name="百分比 3" xfId="1473"/>
    <cellStyle name="百分比 3 2" xfId="1474"/>
    <cellStyle name="百分比 3 2 2" xfId="1475"/>
    <cellStyle name="百分比 3 2 2 2" xfId="1476"/>
    <cellStyle name="百分比 3 2 2 2 2" xfId="1477"/>
    <cellStyle name="百分比 3 2 2 3" xfId="1478"/>
    <cellStyle name="百分比 3 2 3" xfId="1479"/>
    <cellStyle name="百分比 3 2 4" xfId="1481"/>
    <cellStyle name="百分比 3 3 2" xfId="1483"/>
    <cellStyle name="百分比 3 3 2 2" xfId="1484"/>
    <cellStyle name="百分比 3 3 3" xfId="1485"/>
    <cellStyle name="百分比 3 4" xfId="1486"/>
    <cellStyle name="百分比 3 4 2" xfId="1487"/>
    <cellStyle name="百分比 3 5" xfId="1489"/>
    <cellStyle name="百分比 3 6" xfId="1491"/>
    <cellStyle name="百分比 4" xfId="1492"/>
    <cellStyle name="百分比 4 2" xfId="1493"/>
    <cellStyle name="百分比 4 2 2" xfId="1494"/>
    <cellStyle name="百分比 4 2 2 2" xfId="1495"/>
    <cellStyle name="百分比 4 2 2 2 2" xfId="1496"/>
    <cellStyle name="百分比 4 2 2 2 3" xfId="1497"/>
    <cellStyle name="百分比 4 2 2 3" xfId="1498"/>
    <cellStyle name="百分比 4 2 2 4" xfId="1499"/>
    <cellStyle name="百分比 4 2 3" xfId="1500"/>
    <cellStyle name="百分比 4 2 3 2" xfId="1501"/>
    <cellStyle name="百分比 4 2 3 3" xfId="1502"/>
    <cellStyle name="百分比 4 2 4" xfId="1503"/>
    <cellStyle name="百分比 4 3" xfId="1505"/>
    <cellStyle name="百分比 4 3 2" xfId="1506"/>
    <cellStyle name="百分比 4 3 2 2" xfId="1507"/>
    <cellStyle name="百分比 4 3 2 3" xfId="1508"/>
    <cellStyle name="百分比 4 3 3" xfId="1509"/>
    <cellStyle name="百分比 4 3 4" xfId="1510"/>
    <cellStyle name="百分比 4 4" xfId="1511"/>
    <cellStyle name="百分比 4 4 2" xfId="1512"/>
    <cellStyle name="百分比 4 5" xfId="1514"/>
    <cellStyle name="百分比 4 6" xfId="1515"/>
    <cellStyle name="百分比 5" xfId="1516"/>
    <cellStyle name="百分比 5 2" xfId="1517"/>
    <cellStyle name="百分比 5 2 2" xfId="1518"/>
    <cellStyle name="百分比 5 2 2 2" xfId="1519"/>
    <cellStyle name="百分比 5 2 2 2 2" xfId="1520"/>
    <cellStyle name="百分比 5 2 2 2 3" xfId="1521"/>
    <cellStyle name="百分比 5 2 2 3" xfId="1522"/>
    <cellStyle name="百分比 5 2 2 4" xfId="1523"/>
    <cellStyle name="百分比 5 2 3" xfId="1524"/>
    <cellStyle name="百分比 5 2 3 2" xfId="1525"/>
    <cellStyle name="百分比 5 2 3 3" xfId="1526"/>
    <cellStyle name="百分比 5 2 4" xfId="1527"/>
    <cellStyle name="百分比 5 3" xfId="1529"/>
    <cellStyle name="百分比 5 3 2" xfId="1530"/>
    <cellStyle name="百分比 5 3 2 2" xfId="1531"/>
    <cellStyle name="百分比 5 3 2 3" xfId="1532"/>
    <cellStyle name="百分比 5 3 3" xfId="1533"/>
    <cellStyle name="百分比 5 3 4" xfId="1534"/>
    <cellStyle name="百分比 5 4" xfId="1535"/>
    <cellStyle name="百分比 5 4 2" xfId="1536"/>
    <cellStyle name="百分比 5 4 3" xfId="1537"/>
    <cellStyle name="百分比 5 5" xfId="1538"/>
    <cellStyle name="百分比 5 5 2" xfId="1539"/>
    <cellStyle name="百分比 5 5 3" xfId="1540"/>
    <cellStyle name="百分比 5 6" xfId="1541"/>
    <cellStyle name="百分比 5 8" xfId="1543"/>
    <cellStyle name="百分比 6" xfId="1544"/>
    <cellStyle name="百分比 6 2" xfId="1545"/>
    <cellStyle name="百分比 6 2 2" xfId="1546"/>
    <cellStyle name="百分比 6 2 2 2" xfId="1547"/>
    <cellStyle name="百分比 6 2 2 2 2" xfId="1548"/>
    <cellStyle name="百分比 6 2 2 3" xfId="1549"/>
    <cellStyle name="百分比 6 2 3" xfId="1550"/>
    <cellStyle name="百分比 6 2 3 2" xfId="1551"/>
    <cellStyle name="百分比 6 2 4" xfId="1552"/>
    <cellStyle name="百分比 6 3" xfId="1553"/>
    <cellStyle name="百分比 6 3 2" xfId="1554"/>
    <cellStyle name="百分比 6 3 2 2" xfId="1555"/>
    <cellStyle name="百分比 6 3 3" xfId="1556"/>
    <cellStyle name="百分比 6 4" xfId="1557"/>
    <cellStyle name="百分比 6 4 2" xfId="1558"/>
    <cellStyle name="百分比 6 5" xfId="1559"/>
    <cellStyle name="百分比 7" xfId="1560"/>
    <cellStyle name="百分比 7 2" xfId="1561"/>
    <cellStyle name="百分比 7 2 2" xfId="1562"/>
    <cellStyle name="百分比 7 2 2 2" xfId="1563"/>
    <cellStyle name="百分比 7 2 2 2 2" xfId="1564"/>
    <cellStyle name="百分比 7 2 2 2 3" xfId="1565"/>
    <cellStyle name="百分比 7 2 2 3" xfId="1566"/>
    <cellStyle name="百分比 7 2 2 4" xfId="1567"/>
    <cellStyle name="百分比 7 2 3" xfId="1568"/>
    <cellStyle name="百分比 7 2 3 2" xfId="1569"/>
    <cellStyle name="百分比 7 2 3 3" xfId="1570"/>
    <cellStyle name="百分比 7 2 4" xfId="1571"/>
    <cellStyle name="百分比 7 2 5" xfId="1572"/>
    <cellStyle name="百分比 7 3" xfId="1573"/>
    <cellStyle name="百分比 7 3 2" xfId="1574"/>
    <cellStyle name="百分比 7 3 2 2" xfId="1575"/>
    <cellStyle name="百分比 7 3 2 3" xfId="1576"/>
    <cellStyle name="百分比 7 3 3" xfId="1577"/>
    <cellStyle name="百分比 7 3 4" xfId="1578"/>
    <cellStyle name="百分比 7 4" xfId="1579"/>
    <cellStyle name="百分比 7 4 2" xfId="1580"/>
    <cellStyle name="百分比 7 4 3" xfId="1581"/>
    <cellStyle name="百分比 7 5" xfId="1582"/>
    <cellStyle name="百分比 7 6" xfId="1583"/>
    <cellStyle name="百分比 8" xfId="1584"/>
    <cellStyle name="百分比 9" xfId="1585"/>
    <cellStyle name="标题 1 2" xfId="1588"/>
    <cellStyle name="标题 1 2 2 2" xfId="1590"/>
    <cellStyle name="标题 1 2 2 2 2" xfId="1591"/>
    <cellStyle name="标题 1 2 2 3" xfId="1592"/>
    <cellStyle name="标题 1 2 3" xfId="1593"/>
    <cellStyle name="标题 1 2 3 2" xfId="1594"/>
    <cellStyle name="标题 1 2 3 2 2" xfId="1595"/>
    <cellStyle name="标题 1 2 3 3" xfId="1596"/>
    <cellStyle name="标题 1 2 3 4" xfId="1597"/>
    <cellStyle name="标题 1 2 4" xfId="1598"/>
    <cellStyle name="标题 1 2 4 2" xfId="1599"/>
    <cellStyle name="标题 1 2 5" xfId="1600"/>
    <cellStyle name="标题 1 2_2015财政决算公开" xfId="1601"/>
    <cellStyle name="标题 1 3" xfId="1602"/>
    <cellStyle name="标题 1 3 2 2" xfId="1604"/>
    <cellStyle name="标题 1 3 2 2 2" xfId="1605"/>
    <cellStyle name="标题 1 3 2 3" xfId="1606"/>
    <cellStyle name="标题 1 3 3" xfId="1607"/>
    <cellStyle name="标题 1 3 3 2" xfId="1608"/>
    <cellStyle name="标题 1 3 4" xfId="1609"/>
    <cellStyle name="标题 1 4" xfId="1610"/>
    <cellStyle name="标题 1 4 2" xfId="1611"/>
    <cellStyle name="标题 1 4 2 2" xfId="1612"/>
    <cellStyle name="标题 1 4 3" xfId="1613"/>
    <cellStyle name="标题 1 5" xfId="1614"/>
    <cellStyle name="标题 1 5 2 2" xfId="1616"/>
    <cellStyle name="标题 1 5 3" xfId="1617"/>
    <cellStyle name="标题 1 6" xfId="1618"/>
    <cellStyle name="标题 1 6 2" xfId="1619"/>
    <cellStyle name="标题 1 7" xfId="1620"/>
    <cellStyle name="标题 10" xfId="1622"/>
    <cellStyle name="标题 2 2" xfId="1624"/>
    <cellStyle name="标题 2 2 2 2" xfId="1626"/>
    <cellStyle name="标题 2 2 2 2 2" xfId="1627"/>
    <cellStyle name="标题 2 2 2 3" xfId="1628"/>
    <cellStyle name="标题 2 2 3" xfId="1629"/>
    <cellStyle name="标题 2 2 3 2" xfId="1630"/>
    <cellStyle name="标题 2 2 3 2 2" xfId="1631"/>
    <cellStyle name="标题 2 2 3 3" xfId="1632"/>
    <cellStyle name="标题 2 2 3 4" xfId="1633"/>
    <cellStyle name="标题 2 2 4" xfId="1634"/>
    <cellStyle name="标题 2 2 4 2" xfId="1635"/>
    <cellStyle name="标题 2 2 5" xfId="1636"/>
    <cellStyle name="标题 2 2_2015财政决算公开" xfId="1637"/>
    <cellStyle name="标题 2 3" xfId="1638"/>
    <cellStyle name="标题 2 3 2 2" xfId="1640"/>
    <cellStyle name="标题 2 3 2 2 2" xfId="1641"/>
    <cellStyle name="标题 2 3 2 3" xfId="1642"/>
    <cellStyle name="标题 2 3 3" xfId="1643"/>
    <cellStyle name="标题 2 3 3 2" xfId="1644"/>
    <cellStyle name="标题 2 3 4" xfId="1645"/>
    <cellStyle name="标题 2 4" xfId="1646"/>
    <cellStyle name="标题 2 4 2" xfId="1647"/>
    <cellStyle name="标题 2 4 2 2" xfId="1648"/>
    <cellStyle name="标题 2 4 3" xfId="1649"/>
    <cellStyle name="标题 2 5" xfId="1650"/>
    <cellStyle name="标题 2 5 2 2" xfId="1652"/>
    <cellStyle name="标题 2 5 3" xfId="1653"/>
    <cellStyle name="标题 2 6" xfId="1654"/>
    <cellStyle name="标题 2 6 2" xfId="1655"/>
    <cellStyle name="标题 2 7" xfId="1656"/>
    <cellStyle name="标题 2 8" xfId="1657"/>
    <cellStyle name="标题 3 2" xfId="1659"/>
    <cellStyle name="标题 3 2 2" xfId="1660"/>
    <cellStyle name="标题 3 2 2 2" xfId="1661"/>
    <cellStyle name="标题 3 2 2 3" xfId="1663"/>
    <cellStyle name="标题 3 2 3" xfId="1664"/>
    <cellStyle name="标题 3 2 3 2" xfId="1665"/>
    <cellStyle name="标题 3 2 3 2 2" xfId="1666"/>
    <cellStyle name="标题 3 2 3 3" xfId="1667"/>
    <cellStyle name="标题 3 2 3 4" xfId="1668"/>
    <cellStyle name="标题 3 2 4" xfId="1669"/>
    <cellStyle name="标题 3 2 4 2" xfId="1670"/>
    <cellStyle name="标题 3 2 5" xfId="1671"/>
    <cellStyle name="标题 3 2_2015财政决算公开" xfId="1672"/>
    <cellStyle name="标题 3 3" xfId="1673"/>
    <cellStyle name="标题 3 3 2" xfId="1674"/>
    <cellStyle name="标题 3 3 2 2" xfId="1675"/>
    <cellStyle name="标题 3 3 2 2 2" xfId="1676"/>
    <cellStyle name="标题 3 3 2 3" xfId="1677"/>
    <cellStyle name="标题 3 3 3" xfId="1678"/>
    <cellStyle name="标题 3 3 3 2" xfId="1679"/>
    <cellStyle name="标题 3 3 4" xfId="1680"/>
    <cellStyle name="标题 3 4" xfId="1681"/>
    <cellStyle name="标题 3 4 2" xfId="1682"/>
    <cellStyle name="标题 3 4 2 2" xfId="1683"/>
    <cellStyle name="标题 3 4 3" xfId="1684"/>
    <cellStyle name="标题 3 5" xfId="1685"/>
    <cellStyle name="标题 3 5 2" xfId="1686"/>
    <cellStyle name="标题 3 5 2 2" xfId="1687"/>
    <cellStyle name="标题 3 5 3" xfId="1688"/>
    <cellStyle name="标题 3 6" xfId="1689"/>
    <cellStyle name="标题 3 6 2" xfId="1690"/>
    <cellStyle name="标题 3 7" xfId="1691"/>
    <cellStyle name="标题 3 8" xfId="1692"/>
    <cellStyle name="标题 4 2 2" xfId="1695"/>
    <cellStyle name="标题 4 2 2 2" xfId="1696"/>
    <cellStyle name="标题 4 2 2 2 2" xfId="1697"/>
    <cellStyle name="标题 4 2 2 3" xfId="1698"/>
    <cellStyle name="标题 4 2 3" xfId="1699"/>
    <cellStyle name="标题 4 2 3 2" xfId="1700"/>
    <cellStyle name="标题 4 2 3 2 2" xfId="1701"/>
    <cellStyle name="标题 4 2 3 3" xfId="1702"/>
    <cellStyle name="标题 4 2 3 4" xfId="1703"/>
    <cellStyle name="标题 4 2 4" xfId="1704"/>
    <cellStyle name="标题 4 2 4 2" xfId="1705"/>
    <cellStyle name="标题 4 2 5" xfId="1706"/>
    <cellStyle name="标题 4 2_2015财政决算公开" xfId="1707"/>
    <cellStyle name="标题 4 3" xfId="1708"/>
    <cellStyle name="标题 4 3 2" xfId="1709"/>
    <cellStyle name="标题 4 3 2 2" xfId="1710"/>
    <cellStyle name="标题 4 3 2 2 2" xfId="1711"/>
    <cellStyle name="标题 4 3 2 3" xfId="1712"/>
    <cellStyle name="标题 4 3 3" xfId="1713"/>
    <cellStyle name="标题 4 3 3 2" xfId="1714"/>
    <cellStyle name="标题 4 3 4" xfId="1715"/>
    <cellStyle name="标题 4 4" xfId="1716"/>
    <cellStyle name="标题 4 4 2" xfId="1717"/>
    <cellStyle name="标题 4 4 2 2" xfId="1718"/>
    <cellStyle name="标题 4 4 3" xfId="1719"/>
    <cellStyle name="标题 4 5" xfId="1720"/>
    <cellStyle name="标题 4 5 2" xfId="1721"/>
    <cellStyle name="标题 4 5 2 2" xfId="1722"/>
    <cellStyle name="标题 4 5 3" xfId="1723"/>
    <cellStyle name="标题 4 6" xfId="1724"/>
    <cellStyle name="标题 4 6 2" xfId="1725"/>
    <cellStyle name="标题 4 7" xfId="1726"/>
    <cellStyle name="标题 5 2 2" xfId="1730"/>
    <cellStyle name="标题 5 2 2 2" xfId="1731"/>
    <cellStyle name="标题 5 2 2 2 2" xfId="1732"/>
    <cellStyle name="标题 5 2 2 2 2 2" xfId="1733"/>
    <cellStyle name="标题 5 2 2 2 3" xfId="1734"/>
    <cellStyle name="标题 5 2 2 2_2015财政决算公开" xfId="1735"/>
    <cellStyle name="标题 5 2 2 3" xfId="1736"/>
    <cellStyle name="标题 5 2 2 3 2" xfId="1737"/>
    <cellStyle name="标题 5 2 2 4" xfId="1738"/>
    <cellStyle name="标题 5 2 2 5" xfId="1739"/>
    <cellStyle name="标题 5 2 2_2015财政决算公开" xfId="1740"/>
    <cellStyle name="标题 5 2 3" xfId="1741"/>
    <cellStyle name="标题 5 2 3 2" xfId="1742"/>
    <cellStyle name="标题 5 2 3 2 2" xfId="1743"/>
    <cellStyle name="标题 5 2 3 3" xfId="1744"/>
    <cellStyle name="标题 5 2 3 4" xfId="1745"/>
    <cellStyle name="标题 5 2 3_2015财政决算公开" xfId="1746"/>
    <cellStyle name="标题 5 2 4" xfId="1747"/>
    <cellStyle name="标题 5 2 4 2" xfId="1748"/>
    <cellStyle name="标题 5 2 5" xfId="1749"/>
    <cellStyle name="标题 5 2 6" xfId="1750"/>
    <cellStyle name="标题 5 2_2015财政决算公开" xfId="1751"/>
    <cellStyle name="标题 5 3" xfId="1752"/>
    <cellStyle name="标题 5 3 2 2" xfId="1754"/>
    <cellStyle name="标题 5 3 2 2 2" xfId="1755"/>
    <cellStyle name="标题 5 3 2 3" xfId="1756"/>
    <cellStyle name="标题 5 3 3 2" xfId="1759"/>
    <cellStyle name="标题 5 3 5" xfId="1761"/>
    <cellStyle name="标题 5 3_2015财政决算公开" xfId="1762"/>
    <cellStyle name="标题 5 4" xfId="1763"/>
    <cellStyle name="标题 5 4 2" xfId="1764"/>
    <cellStyle name="标题 5 4 2 2" xfId="1765"/>
    <cellStyle name="标题 5 7" xfId="1770"/>
    <cellStyle name="标题 5_2015财政决算公开" xfId="1771"/>
    <cellStyle name="标题 6 2" xfId="1773"/>
    <cellStyle name="标题 7" xfId="1774"/>
    <cellStyle name="标题 7 2" xfId="1775"/>
    <cellStyle name="标题 8" xfId="1776"/>
    <cellStyle name="标题 9" xfId="1777"/>
    <cellStyle name="表标题" xfId="1778"/>
    <cellStyle name="表标题 2" xfId="1779"/>
    <cellStyle name="表标题 2 2" xfId="1780"/>
    <cellStyle name="表标题 2 2 2 2" xfId="1782"/>
    <cellStyle name="表标题 2 2 3" xfId="1783"/>
    <cellStyle name="表标题 2 3" xfId="1784"/>
    <cellStyle name="表标题 3" xfId="1787"/>
    <cellStyle name="表标题 3 2" xfId="1788"/>
    <cellStyle name="表标题 3 3" xfId="1790"/>
    <cellStyle name="表标题 4" xfId="1791"/>
    <cellStyle name="表标题 4 2" xfId="1792"/>
    <cellStyle name="表标题 5" xfId="1793"/>
    <cellStyle name="差 2" xfId="1795"/>
    <cellStyle name="差 2 2" xfId="1796"/>
    <cellStyle name="差 2 3" xfId="1804"/>
    <cellStyle name="差 2 4" xfId="1808"/>
    <cellStyle name="差 2 4 2" xfId="1809"/>
    <cellStyle name="差 2 5" xfId="1810"/>
    <cellStyle name="差 2_2015财政决算公开" xfId="1811"/>
    <cellStyle name="差 3" xfId="1812"/>
    <cellStyle name="差 3 2" xfId="1813"/>
    <cellStyle name="差 3 2 2" xfId="1814"/>
    <cellStyle name="差 3 2 2 2" xfId="1815"/>
    <cellStyle name="差 3 2 2 2 2" xfId="1816"/>
    <cellStyle name="差 3 2 2 3" xfId="1817"/>
    <cellStyle name="差 3 3" xfId="1821"/>
    <cellStyle name="差 3 3 2" xfId="1822"/>
    <cellStyle name="差 3 3 2 2" xfId="1823"/>
    <cellStyle name="差 3 4" xfId="1825"/>
    <cellStyle name="差 3 4 2" xfId="1826"/>
    <cellStyle name="差 3 5" xfId="1827"/>
    <cellStyle name="差 4 2" xfId="1829"/>
    <cellStyle name="差 4 2 2" xfId="1830"/>
    <cellStyle name="差 4 2 2 2" xfId="1831"/>
    <cellStyle name="差 4 3" xfId="1833"/>
    <cellStyle name="差 4 3 2" xfId="1834"/>
    <cellStyle name="差 4 4" xfId="1835"/>
    <cellStyle name="差 5" xfId="1836"/>
    <cellStyle name="差 5 2" xfId="1837"/>
    <cellStyle name="差 5 2 2" xfId="1838"/>
    <cellStyle name="差 5 2 2 2" xfId="1839"/>
    <cellStyle name="差 5 3" xfId="1841"/>
    <cellStyle name="差 5 3 2" xfId="1842"/>
    <cellStyle name="差 5 4" xfId="1843"/>
    <cellStyle name="差 6" xfId="1844"/>
    <cellStyle name="差 6 2" xfId="1845"/>
    <cellStyle name="差 6 2 2" xfId="1846"/>
    <cellStyle name="差 6 3" xfId="1847"/>
    <cellStyle name="差 7" xfId="1848"/>
    <cellStyle name="差 7 2" xfId="1849"/>
    <cellStyle name="差 8" xfId="1850"/>
    <cellStyle name="差_5.中央部门决算（草案)-1" xfId="1851"/>
    <cellStyle name="差_出版署2010年度中央部门决算草案" xfId="1853"/>
    <cellStyle name="差_全国友协2010年度中央部门决算（草案）" xfId="1854"/>
    <cellStyle name="差_司法部2010年度中央部门决算（草案）报" xfId="1855"/>
    <cellStyle name="常规 10" xfId="1856"/>
    <cellStyle name="常规 10 2" xfId="1857"/>
    <cellStyle name="常规 10 2 2" xfId="1858"/>
    <cellStyle name="常规 10 2 2 2" xfId="1859"/>
    <cellStyle name="常规 10 2 2 2 2" xfId="1860"/>
    <cellStyle name="常规 10 2 2 3" xfId="1861"/>
    <cellStyle name="常规 10 2 2_2015财政决算公开" xfId="1862"/>
    <cellStyle name="常规 10 2 3" xfId="1863"/>
    <cellStyle name="常规 10 2 3 2" xfId="1864"/>
    <cellStyle name="常规 10 2 4" xfId="1865"/>
    <cellStyle name="常规 10 2_2015财政决算公开" xfId="1866"/>
    <cellStyle name="常规 10 3 2" xfId="1868"/>
    <cellStyle name="常规 10 3 2 2" xfId="1869"/>
    <cellStyle name="常规 10 3 3" xfId="1870"/>
    <cellStyle name="常规 10 3_2015财政决算公开" xfId="1871"/>
    <cellStyle name="常规 10 4" xfId="1872"/>
    <cellStyle name="常规 10 4 2" xfId="1873"/>
    <cellStyle name="常规 10 5" xfId="1874"/>
    <cellStyle name="常规 10 6" xfId="1875"/>
    <cellStyle name="常规 10_2015财政决算公开" xfId="1876"/>
    <cellStyle name="常规 100" xfId="1877"/>
    <cellStyle name="常规 101" xfId="1878"/>
    <cellStyle name="常规 102" xfId="1879"/>
    <cellStyle name="常规 103" xfId="1880"/>
    <cellStyle name="常规 104" xfId="1881"/>
    <cellStyle name="常规 105" xfId="1882"/>
    <cellStyle name="常规 107" xfId="1884"/>
    <cellStyle name="常规 108" xfId="1885"/>
    <cellStyle name="常规 109" xfId="1886"/>
    <cellStyle name="常规 11" xfId="1887"/>
    <cellStyle name="常规 11 2 2 2 2" xfId="1891"/>
    <cellStyle name="常规 11 2 2 3" xfId="1892"/>
    <cellStyle name="常规 11_报 预算   行政政法处(1)" xfId="1906"/>
    <cellStyle name="常规 110" xfId="1907"/>
    <cellStyle name="常规 112" xfId="1909"/>
    <cellStyle name="常规 113" xfId="1910"/>
    <cellStyle name="常规 114" xfId="1911"/>
    <cellStyle name="常规 115" xfId="1912"/>
    <cellStyle name="常规 116" xfId="1913"/>
    <cellStyle name="常规 117" xfId="1914"/>
    <cellStyle name="常规 118" xfId="1915"/>
    <cellStyle name="常规 119" xfId="1916"/>
    <cellStyle name="常规 12" xfId="1917"/>
    <cellStyle name="常规 12 2 2 2 2" xfId="1921"/>
    <cellStyle name="常规 12 2 2 2 2 2" xfId="1922"/>
    <cellStyle name="常规 12 2 2 2 3" xfId="1923"/>
    <cellStyle name="常规 12 2 2 2_2015财政决算公开" xfId="1924"/>
    <cellStyle name="常规 12 2 2 3" xfId="1925"/>
    <cellStyle name="常规 12 2 2 3 2" xfId="1926"/>
    <cellStyle name="常规 12 2 2 4" xfId="1927"/>
    <cellStyle name="常规 12 2 2 5" xfId="1928"/>
    <cellStyle name="常规 12 2 2_2015财政决算公开" xfId="1929"/>
    <cellStyle name="常规 12 2 3 2 2" xfId="1932"/>
    <cellStyle name="常规 12 2 3 3" xfId="1933"/>
    <cellStyle name="常规 12 2 3_2015财政决算公开" xfId="1934"/>
    <cellStyle name="常规 12 2 4 2" xfId="1936"/>
    <cellStyle name="常规 12 2 5" xfId="1937"/>
    <cellStyle name="常规 12 4 2 2" xfId="1946"/>
    <cellStyle name="常规 12 4 3" xfId="1947"/>
    <cellStyle name="常规 12 4_2015财政决算公开" xfId="1948"/>
    <cellStyle name="常规 12 7" xfId="1952"/>
    <cellStyle name="常规 12_2015财政决算公开" xfId="1953"/>
    <cellStyle name="常规 120" xfId="1954"/>
    <cellStyle name="常规 121" xfId="1955"/>
    <cellStyle name="常规 122" xfId="1956"/>
    <cellStyle name="常规 123" xfId="1957"/>
    <cellStyle name="常规 124" xfId="1958"/>
    <cellStyle name="常规 125" xfId="1959"/>
    <cellStyle name="常规 126" xfId="1960"/>
    <cellStyle name="常规 13" xfId="1964"/>
    <cellStyle name="常规 13 2 2 2 2" xfId="1968"/>
    <cellStyle name="常规 13 2 2 3" xfId="1969"/>
    <cellStyle name="常规 13 2 2_2015财政决算公开" xfId="1970"/>
    <cellStyle name="常规 13 2 5" xfId="1974"/>
    <cellStyle name="常规 13_2015财政决算公开" xfId="1984"/>
    <cellStyle name="常规 130" xfId="1985"/>
    <cellStyle name="常规 14 2" xfId="1987"/>
    <cellStyle name="常规 14 2 2" xfId="1988"/>
    <cellStyle name="常规 14 3" xfId="1989"/>
    <cellStyle name="常规 14 3 2" xfId="1990"/>
    <cellStyle name="常规 14 4" xfId="1991"/>
    <cellStyle name="常规 14 4 2" xfId="1992"/>
    <cellStyle name="常规 14 5" xfId="1993"/>
    <cellStyle name="常规 14 6" xfId="1994"/>
    <cellStyle name="常规 14_2015财政决算公开" xfId="1996"/>
    <cellStyle name="常规 15" xfId="1997"/>
    <cellStyle name="常规 15 2" xfId="1998"/>
    <cellStyle name="常规 15 2 2" xfId="1999"/>
    <cellStyle name="常规 15 3" xfId="2000"/>
    <cellStyle name="常规 15 3 2" xfId="2001"/>
    <cellStyle name="常规 15 4" xfId="2002"/>
    <cellStyle name="常规 15 5" xfId="2004"/>
    <cellStyle name="常规 15_2015财政决算公开" xfId="2005"/>
    <cellStyle name="常规 16" xfId="2006"/>
    <cellStyle name="常规 16 2" xfId="2007"/>
    <cellStyle name="常规 16 2 2" xfId="2008"/>
    <cellStyle name="常规 16 3" xfId="2009"/>
    <cellStyle name="常规 16_2015财政决算公开" xfId="2010"/>
    <cellStyle name="常规 17" xfId="2011"/>
    <cellStyle name="常规 17 2" xfId="2012"/>
    <cellStyle name="常规 17 2 2" xfId="2013"/>
    <cellStyle name="常规 18 2" xfId="2017"/>
    <cellStyle name="常规 18 2 2" xfId="2018"/>
    <cellStyle name="常规 18_2015财政决算公开" xfId="2020"/>
    <cellStyle name="常规 19" xfId="2021"/>
    <cellStyle name="常规 19 2" xfId="2022"/>
    <cellStyle name="常规 19 2 2" xfId="2023"/>
    <cellStyle name="常规 19_2015财政决算公开" xfId="2025"/>
    <cellStyle name="常规 2" xfId="2026"/>
    <cellStyle name="常规 2 10" xfId="2027"/>
    <cellStyle name="常规 2 11" xfId="2028"/>
    <cellStyle name="常规 2 2" xfId="2029"/>
    <cellStyle name="常规 2 2 10" xfId="2030"/>
    <cellStyle name="常规 2 2 11" xfId="2031"/>
    <cellStyle name="常规 2 2 2" xfId="2032"/>
    <cellStyle name="常规 2 2 2 10" xfId="2033"/>
    <cellStyle name="常规 2 2 2 2" xfId="2034"/>
    <cellStyle name="常规 2 2 2 2 2" xfId="2035"/>
    <cellStyle name="常规 2 2 2 2 2 2" xfId="2036"/>
    <cellStyle name="常规 2 2 2 2 2 2 2" xfId="2037"/>
    <cellStyle name="常规 2 2 2 2 2 3" xfId="2038"/>
    <cellStyle name="常规 2 2 2 2 2 3 2" xfId="2039"/>
    <cellStyle name="常规 2 2 2 2 2 4" xfId="2040"/>
    <cellStyle name="常规 2 2 2 2 2 4 2" xfId="2041"/>
    <cellStyle name="常规 2 2 2 2 2 5" xfId="2042"/>
    <cellStyle name="常规 2 2 2 2 2_2015财政决算公开" xfId="2043"/>
    <cellStyle name="常规 2 2 2 2 3" xfId="2044"/>
    <cellStyle name="常规 2 2 2 2 3 2" xfId="2045"/>
    <cellStyle name="常规 2 2 2 2 3 2 2" xfId="2046"/>
    <cellStyle name="常规 2 2 2 2 3 3" xfId="2047"/>
    <cellStyle name="常规 2 2 2 2 3 3 2" xfId="2048"/>
    <cellStyle name="常规 2 2 2 2 3 4" xfId="2049"/>
    <cellStyle name="常规 2 2 2 2 4" xfId="2051"/>
    <cellStyle name="常规 2 2 2 2 4 2" xfId="2052"/>
    <cellStyle name="常规 2 2 2 2 4 2 2" xfId="2053"/>
    <cellStyle name="常规 2 2 2 2 4 3 2" xfId="2055"/>
    <cellStyle name="常规 2 2 2 2 4 4" xfId="2056"/>
    <cellStyle name="常规 2 2 2 2 4 4 2" xfId="2057"/>
    <cellStyle name="常规 2 2 2 2 4 5" xfId="2058"/>
    <cellStyle name="常规 2 2 2 2 4_2015财政决算公开" xfId="2059"/>
    <cellStyle name="常规 2 2 2 2 5 2" xfId="2061"/>
    <cellStyle name="常规 2 2 2 2 6" xfId="2062"/>
    <cellStyle name="常规 2 2 2 2 7" xfId="2064"/>
    <cellStyle name="常规 2 2 2 2 8" xfId="2065"/>
    <cellStyle name="常规 2 2 2 3" xfId="2067"/>
    <cellStyle name="常规 2 2 2 3 2" xfId="2068"/>
    <cellStyle name="常规 2 2 2 3 2 2" xfId="2069"/>
    <cellStyle name="常规 2 2 2 3 3" xfId="2070"/>
    <cellStyle name="常规 2 2 2 3 3 2" xfId="2071"/>
    <cellStyle name="常规 2 2 2 3 4" xfId="2072"/>
    <cellStyle name="常规 2 2 2 3 4 2" xfId="2073"/>
    <cellStyle name="常规 2 2 2 3_2015财政决算公开" xfId="2075"/>
    <cellStyle name="常规 2 2 2 4 2" xfId="2077"/>
    <cellStyle name="常规 2 2 2 4 2 2" xfId="2078"/>
    <cellStyle name="常规 2 2 2 4 3" xfId="2079"/>
    <cellStyle name="常规 2 2 2 4 3 2" xfId="2080"/>
    <cellStyle name="常规 2 2 2 4 4" xfId="2081"/>
    <cellStyle name="常规 2 2 2 4 4 2" xfId="2082"/>
    <cellStyle name="常规 2 2 2 4 5" xfId="2083"/>
    <cellStyle name="常规 2 2 2 4_2015财政决算公开" xfId="2084"/>
    <cellStyle name="常规 2 2 2 5 2" xfId="2086"/>
    <cellStyle name="常规 2 2 2 5 2 2" xfId="2087"/>
    <cellStyle name="常规 2 2 2 5 3" xfId="2088"/>
    <cellStyle name="常规 2 2 2 5 4" xfId="2090"/>
    <cellStyle name="常规 2 2 2 6 2" xfId="2093"/>
    <cellStyle name="常规 2 2 2 6 2 2" xfId="2094"/>
    <cellStyle name="常规 2 2 2 6 3" xfId="2095"/>
    <cellStyle name="常规 2 2 2 6 3 2" xfId="2096"/>
    <cellStyle name="常规 2 2 2 6 4" xfId="2097"/>
    <cellStyle name="常规 2 2 2 6 4 2" xfId="2098"/>
    <cellStyle name="常规 2 2 2 6 5" xfId="2099"/>
    <cellStyle name="常规 2 2 2 6_2015财政决算公开" xfId="2100"/>
    <cellStyle name="常规 2 2 2 7 2" xfId="2102"/>
    <cellStyle name="常规 2 2 2 8 2" xfId="2104"/>
    <cellStyle name="常规 2 2 2_2015财政决算公开" xfId="2106"/>
    <cellStyle name="常规 2 2 3" xfId="2107"/>
    <cellStyle name="常规 2 2 3 2" xfId="2108"/>
    <cellStyle name="常规 2 2 3 2 2" xfId="2109"/>
    <cellStyle name="常规 2 2 3 2 2 2" xfId="2110"/>
    <cellStyle name="常规 2 2 3 2 3" xfId="2111"/>
    <cellStyle name="常规 2 2 3 2 3 2" xfId="2112"/>
    <cellStyle name="常规 2 2 3 2 4" xfId="2113"/>
    <cellStyle name="常规 2 2 3 2 4 2" xfId="2114"/>
    <cellStyle name="常规 2 2 3 3" xfId="2116"/>
    <cellStyle name="常规 2 2 3 3 2" xfId="2117"/>
    <cellStyle name="常规 2 2 3 3 2 2" xfId="2118"/>
    <cellStyle name="常规 2 2 3 3 3" xfId="2119"/>
    <cellStyle name="常规 2 2 3 3 3 2" xfId="2120"/>
    <cellStyle name="常规 2 2 3 3 4" xfId="2121"/>
    <cellStyle name="常规 2 2 3 4" xfId="2122"/>
    <cellStyle name="常规 2 2 3 4 2" xfId="2123"/>
    <cellStyle name="常规 2 2 3 4 2 2" xfId="2124"/>
    <cellStyle name="常规 2 2 3 4 3" xfId="2125"/>
    <cellStyle name="常规 2 2 3 4 3 2" xfId="2126"/>
    <cellStyle name="常规 2 2 3 4 4" xfId="2127"/>
    <cellStyle name="常规 2 2 3 4 4 2" xfId="2128"/>
    <cellStyle name="常规 2 2 3 4 5" xfId="2129"/>
    <cellStyle name="常规 2 2 3 5" xfId="2130"/>
    <cellStyle name="常规 2 2 3 5 2" xfId="2131"/>
    <cellStyle name="常规 2 2 3 6" xfId="2132"/>
    <cellStyle name="常规 2 2 3 6 2" xfId="2133"/>
    <cellStyle name="常规 2 2 3 7" xfId="2134"/>
    <cellStyle name="常规 2 2 3 8" xfId="2135"/>
    <cellStyle name="常规 2 2 4" xfId="2136"/>
    <cellStyle name="常规 2 2 4 2" xfId="2137"/>
    <cellStyle name="常规 2 2 4 2 2" xfId="2138"/>
    <cellStyle name="常规 2 2 4 3" xfId="2139"/>
    <cellStyle name="常规 2 2 4 3 2" xfId="2140"/>
    <cellStyle name="常规 2 2 4 4" xfId="2141"/>
    <cellStyle name="常规 2 2 4 4 2" xfId="2142"/>
    <cellStyle name="常规 2 2 4 5" xfId="2143"/>
    <cellStyle name="常规 2 2 5" xfId="2144"/>
    <cellStyle name="常规 2 2 5 2" xfId="2145"/>
    <cellStyle name="常规 2 2 5 2 2" xfId="2146"/>
    <cellStyle name="常规 2 2 5 3" xfId="2147"/>
    <cellStyle name="常规 2 2 5 3 2" xfId="2148"/>
    <cellStyle name="常规 2 2 5 4" xfId="2149"/>
    <cellStyle name="常规 2 2 5 4 2" xfId="2150"/>
    <cellStyle name="常规 2 2 5 5" xfId="2151"/>
    <cellStyle name="常规 2 2 6" xfId="2152"/>
    <cellStyle name="常规 2 2 6 2" xfId="2153"/>
    <cellStyle name="常规 2 2 6 2 2" xfId="2154"/>
    <cellStyle name="常规 2 2 6 3" xfId="2155"/>
    <cellStyle name="常规 2 2 6 3 2" xfId="2156"/>
    <cellStyle name="常规 2 2 6 4" xfId="2157"/>
    <cellStyle name="常规 2 2 7" xfId="2158"/>
    <cellStyle name="常规 2 2 7 2" xfId="2159"/>
    <cellStyle name="常规 2 2 7 2 2" xfId="2160"/>
    <cellStyle name="常规 2 2 7 3" xfId="2161"/>
    <cellStyle name="常规 2 2 7 3 2" xfId="2162"/>
    <cellStyle name="常规 2 2 7 4" xfId="2163"/>
    <cellStyle name="常规 2 2 7 4 2" xfId="2164"/>
    <cellStyle name="常规 2 2 7 5" xfId="2165"/>
    <cellStyle name="常规 2 2 8" xfId="2166"/>
    <cellStyle name="常规 2 2 8 2" xfId="2167"/>
    <cellStyle name="常规 2 2 9" xfId="2168"/>
    <cellStyle name="常规 2 2 9 2" xfId="2169"/>
    <cellStyle name="常规 2 2_2015财政决算公开" xfId="2170"/>
    <cellStyle name="常规 2 3" xfId="2171"/>
    <cellStyle name="常规 2 3 10" xfId="2172"/>
    <cellStyle name="常规 2 3 11" xfId="2173"/>
    <cellStyle name="常规 2 3 2" xfId="2174"/>
    <cellStyle name="常规 2 3 2 2" xfId="2175"/>
    <cellStyle name="常规 2 3 2 2 2" xfId="2176"/>
    <cellStyle name="常规 2 3 2 2 2 2" xfId="2177"/>
    <cellStyle name="常规 2 3 2 2 3" xfId="2178"/>
    <cellStyle name="常规 2 3 2 2 3 2" xfId="2179"/>
    <cellStyle name="常规 2 3 2 2 4" xfId="2180"/>
    <cellStyle name="常规 2 3 2 2 5 2" xfId="2182"/>
    <cellStyle name="常规 2 3 2 2 6" xfId="2183"/>
    <cellStyle name="常规 2 3 2 3 3" xfId="2184"/>
    <cellStyle name="常规 2 3 2 3 3 2" xfId="2185"/>
    <cellStyle name="常规 2 3 2 4" xfId="2187"/>
    <cellStyle name="常规 2 3 2 4 2" xfId="2188"/>
    <cellStyle name="常规 2 3 2 4 4 2" xfId="2189"/>
    <cellStyle name="常规 2 3 2 4 5" xfId="2190"/>
    <cellStyle name="常规 2 3 2 5" xfId="2191"/>
    <cellStyle name="常规 2 3 2 8" xfId="2197"/>
    <cellStyle name="常规 2 3 2 9" xfId="2198"/>
    <cellStyle name="常规 2 3 3" xfId="2199"/>
    <cellStyle name="常规 2 3 3 2" xfId="2200"/>
    <cellStyle name="常规 2 3 3 3" xfId="2202"/>
    <cellStyle name="常规 2 3 3 3 2" xfId="2203"/>
    <cellStyle name="常规 2 3 3 4" xfId="2204"/>
    <cellStyle name="常规 2 3 3 4 2" xfId="2205"/>
    <cellStyle name="常规 2 3 3 5 2" xfId="2207"/>
    <cellStyle name="常规 2 3 3 6" xfId="2208"/>
    <cellStyle name="常规 2 3 3 7" xfId="2209"/>
    <cellStyle name="常规 2 3 4" xfId="2210"/>
    <cellStyle name="常规 2 3 4 2 2" xfId="2212"/>
    <cellStyle name="常规 2 3 4 3 2" xfId="2214"/>
    <cellStyle name="常规 2 3 4 4" xfId="2215"/>
    <cellStyle name="常规 2 3 4 4 2" xfId="2216"/>
    <cellStyle name="常规 2 3 4 5" xfId="2217"/>
    <cellStyle name="常规 2 3 4 6" xfId="2218"/>
    <cellStyle name="常规 2 3 5" xfId="2219"/>
    <cellStyle name="常规 2 3 5 2" xfId="2220"/>
    <cellStyle name="常规 2 3 5 2 2" xfId="2221"/>
    <cellStyle name="常规 2 3 5 3" xfId="2222"/>
    <cellStyle name="常规 2 3 5 3 2" xfId="2223"/>
    <cellStyle name="常规 2 3 5 4" xfId="2224"/>
    <cellStyle name="常规 2 3 6" xfId="2225"/>
    <cellStyle name="常规 2 3 6 2" xfId="2226"/>
    <cellStyle name="常规 2 3 6 2 2" xfId="2227"/>
    <cellStyle name="常规 2 3 6 3" xfId="2228"/>
    <cellStyle name="常规 2 3 6 3 2" xfId="2229"/>
    <cellStyle name="常规 2 3 6 4" xfId="2230"/>
    <cellStyle name="常规 2 3 6 4 2" xfId="2231"/>
    <cellStyle name="常规 2 3 7" xfId="2233"/>
    <cellStyle name="常规 2 3 7 2" xfId="2234"/>
    <cellStyle name="常规 2 3 8" xfId="2235"/>
    <cellStyle name="常规 2 3 8 2" xfId="2236"/>
    <cellStyle name="常规 2 3 9" xfId="2237"/>
    <cellStyle name="常规 2 3 9 2" xfId="2238"/>
    <cellStyle name="常规 2 4" xfId="2239"/>
    <cellStyle name="常规 2 4 10" xfId="2240"/>
    <cellStyle name="常规 2 4 10 2" xfId="2241"/>
    <cellStyle name="常规 2 4 11" xfId="2242"/>
    <cellStyle name="常规 2 4 2" xfId="2243"/>
    <cellStyle name="常规 2 4 2 2 2 2" xfId="2246"/>
    <cellStyle name="常规 2 4 2 2 3" xfId="2247"/>
    <cellStyle name="常规 2 4 2 2 3 2" xfId="2248"/>
    <cellStyle name="常规 2 4 2 2 4" xfId="2249"/>
    <cellStyle name="常规 2 4 2 2 4 2" xfId="2250"/>
    <cellStyle name="常规 2 4 2 2 5 2" xfId="2252"/>
    <cellStyle name="常规 2 4 2 2 6" xfId="2253"/>
    <cellStyle name="常规 2 4 2 3" xfId="2255"/>
    <cellStyle name="常规 2 4 2 3 3" xfId="2258"/>
    <cellStyle name="常规 2 4 2 3 3 2" xfId="2259"/>
    <cellStyle name="常规 2 4 2 3 5" xfId="2261"/>
    <cellStyle name="常规 2 4 2 4" xfId="2262"/>
    <cellStyle name="常规 2 4 2 4 2" xfId="2263"/>
    <cellStyle name="常规 2 4 2 4 2 2" xfId="2264"/>
    <cellStyle name="常规 2 4 2 4 3" xfId="2265"/>
    <cellStyle name="常规 2 4 2 4 3 2" xfId="2266"/>
    <cellStyle name="常规 2 4 2 4 4" xfId="2267"/>
    <cellStyle name="常规 2 4 2 4 4 2" xfId="2268"/>
    <cellStyle name="常规 2 4 2 4 5" xfId="2269"/>
    <cellStyle name="常规 2 4 2 5" xfId="2270"/>
    <cellStyle name="常规 2 4 2 5 2" xfId="2271"/>
    <cellStyle name="常规 2 4 2 6" xfId="2272"/>
    <cellStyle name="常规 2 4 2 6 2" xfId="2273"/>
    <cellStyle name="常规 2 4 2 7 2" xfId="2275"/>
    <cellStyle name="常规 2 4 2 9" xfId="2277"/>
    <cellStyle name="常规 2 4 3" xfId="2278"/>
    <cellStyle name="常规 2 4 3 2" xfId="2279"/>
    <cellStyle name="常规 2 4 3 3 2" xfId="2282"/>
    <cellStyle name="常规 2 4 3 4" xfId="2283"/>
    <cellStyle name="常规 2 4 3 4 2" xfId="2284"/>
    <cellStyle name="常规 2 4 3 5" xfId="2285"/>
    <cellStyle name="常规 2 4 3 5 2" xfId="2286"/>
    <cellStyle name="常规 2 4 3 6" xfId="2287"/>
    <cellStyle name="常规 2 4 3 7" xfId="2288"/>
    <cellStyle name="常规 2 4 4" xfId="2289"/>
    <cellStyle name="常规 2 4 4 2" xfId="2290"/>
    <cellStyle name="常规 2 4 4 2 2" xfId="2291"/>
    <cellStyle name="常规 2 4 4 4 2" xfId="2295"/>
    <cellStyle name="常规 2 4 4 5" xfId="2296"/>
    <cellStyle name="常规 2 4 4 6" xfId="2297"/>
    <cellStyle name="常规 2 4 5" xfId="2298"/>
    <cellStyle name="常规 2 4 5 2" xfId="2299"/>
    <cellStyle name="常规 2 4 5 2 2" xfId="2300"/>
    <cellStyle name="常规 2 4 5 3 2" xfId="2302"/>
    <cellStyle name="常规 2 4 5 4" xfId="2303"/>
    <cellStyle name="常规 2 4 6" xfId="2304"/>
    <cellStyle name="常规 2 4 6 2" xfId="2305"/>
    <cellStyle name="常规 2 4 6 2 2" xfId="2306"/>
    <cellStyle name="常规 2 4 6 3" xfId="2307"/>
    <cellStyle name="常规 2 4 6 3 2" xfId="2308"/>
    <cellStyle name="常规 2 4 6 4" xfId="2309"/>
    <cellStyle name="常规 2 4 6 4 2" xfId="2310"/>
    <cellStyle name="常规 2 4 6 5" xfId="2311"/>
    <cellStyle name="常规 2 4 7" xfId="2312"/>
    <cellStyle name="常规 2 4 7 2" xfId="2313"/>
    <cellStyle name="常规 2 4 8" xfId="2314"/>
    <cellStyle name="常规 2 4 8 2" xfId="2315"/>
    <cellStyle name="常规 2 4 9" xfId="2316"/>
    <cellStyle name="常规 2 5" xfId="2318"/>
    <cellStyle name="常规 2 5 2" xfId="2319"/>
    <cellStyle name="常规 2 5 2 2 2" xfId="2321"/>
    <cellStyle name="常规 2 5 2 2 3" xfId="2322"/>
    <cellStyle name="常规 2 5 2 3" xfId="2323"/>
    <cellStyle name="常规 2 5 2 4" xfId="2324"/>
    <cellStyle name="常规 2 5 2 5" xfId="2325"/>
    <cellStyle name="常规 2 5 3" xfId="2326"/>
    <cellStyle name="常规 2 5 3 2" xfId="2327"/>
    <cellStyle name="常规 2 5 3 3" xfId="2328"/>
    <cellStyle name="常规 2 5 4 2" xfId="2330"/>
    <cellStyle name="常规 2 5 5" xfId="2332"/>
    <cellStyle name="常规 2 5 6" xfId="2333"/>
    <cellStyle name="常规 2 7" xfId="2339"/>
    <cellStyle name="常规 2 7 2" xfId="2340"/>
    <cellStyle name="常规 2 7 3" xfId="2341"/>
    <cellStyle name="常规 2 8" xfId="2342"/>
    <cellStyle name="常规 2 8 2" xfId="2343"/>
    <cellStyle name="常规 2 9" xfId="2344"/>
    <cellStyle name="常规 2_2012-2013年“三公”经费预决算情况汇总表样" xfId="2345"/>
    <cellStyle name="常规 20" xfId="2346"/>
    <cellStyle name="常规 20 2" xfId="2347"/>
    <cellStyle name="常规 20 2 2" xfId="2348"/>
    <cellStyle name="常规 20 3" xfId="2349"/>
    <cellStyle name="常规 21" xfId="2350"/>
    <cellStyle name="常规 21 2" xfId="2351"/>
    <cellStyle name="常规 21 2 2" xfId="2352"/>
    <cellStyle name="常规 21 3" xfId="2353"/>
    <cellStyle name="常规 22" xfId="2354"/>
    <cellStyle name="常规 22 2" xfId="2355"/>
    <cellStyle name="常规 22 2 2" xfId="2356"/>
    <cellStyle name="常规 23 2" xfId="2359"/>
    <cellStyle name="常规 23 2 2" xfId="2360"/>
    <cellStyle name="常规 24" xfId="2362"/>
    <cellStyle name="常规 24 2" xfId="2363"/>
    <cellStyle name="常规 24 2 2" xfId="2364"/>
    <cellStyle name="常规 25" xfId="2366"/>
    <cellStyle name="常规 25 2" xfId="2367"/>
    <cellStyle name="常规 25 2 2" xfId="2368"/>
    <cellStyle name="常规 25 3" xfId="2369"/>
    <cellStyle name="常规 26" xfId="2370"/>
    <cellStyle name="常规 26 2" xfId="2371"/>
    <cellStyle name="常规 26 2 2" xfId="2372"/>
    <cellStyle name="常规 27" xfId="2374"/>
    <cellStyle name="常规 27 2" xfId="2375"/>
    <cellStyle name="常规 28" xfId="2378"/>
    <cellStyle name="常规 28 2" xfId="2379"/>
    <cellStyle name="常规 28 2 2" xfId="2380"/>
    <cellStyle name="常规 29 2" xfId="2383"/>
    <cellStyle name="常规 29 2 2" xfId="2384"/>
    <cellStyle name="常规 29 3" xfId="2385"/>
    <cellStyle name="常规 3" xfId="2386"/>
    <cellStyle name="常规 3 10" xfId="2387"/>
    <cellStyle name="常规 3 2" xfId="2389"/>
    <cellStyle name="常规 3 2 2" xfId="2390"/>
    <cellStyle name="常规 3 2 2 2 2" xfId="2392"/>
    <cellStyle name="常规 3 2 2 3" xfId="2393"/>
    <cellStyle name="常规 3 2 2 3 2" xfId="2394"/>
    <cellStyle name="常规 3 2 2 4" xfId="2395"/>
    <cellStyle name="常规 3 2 2 4 2" xfId="2396"/>
    <cellStyle name="常规 3 2 2 5" xfId="2397"/>
    <cellStyle name="常规 3 2 2 6" xfId="2398"/>
    <cellStyle name="常规 3 2 3 2" xfId="2401"/>
    <cellStyle name="常规 3 2 3 2 2" xfId="2402"/>
    <cellStyle name="常规 3 2 3 3" xfId="2403"/>
    <cellStyle name="常规 3 2 3 3 2" xfId="2404"/>
    <cellStyle name="常规 3 2 3 4" xfId="2405"/>
    <cellStyle name="常规 3 2 3 5" xfId="2406"/>
    <cellStyle name="常规 3 2 4" xfId="2407"/>
    <cellStyle name="常规 3 2 4 2" xfId="2408"/>
    <cellStyle name="常规 3 2 4 2 2" xfId="2409"/>
    <cellStyle name="常规 3 2 4 3" xfId="2410"/>
    <cellStyle name="常规 3 2 4 5" xfId="2414"/>
    <cellStyle name="常规 3 2 5" xfId="2415"/>
    <cellStyle name="常规 3 2 5 2" xfId="2416"/>
    <cellStyle name="常规 3 2 6" xfId="2417"/>
    <cellStyle name="常规 3 2 7" xfId="2419"/>
    <cellStyle name="常规 3 2 8" xfId="2420"/>
    <cellStyle name="常规 3 2 8 2" xfId="2421"/>
    <cellStyle name="常规 3 3" xfId="2422"/>
    <cellStyle name="常规 3 3 2" xfId="2423"/>
    <cellStyle name="常规 3 3 3" xfId="2424"/>
    <cellStyle name="常规 3 3 5" xfId="2426"/>
    <cellStyle name="常规 3 4 2" xfId="2428"/>
    <cellStyle name="常规 3 4 3" xfId="2430"/>
    <cellStyle name="常规 3 4 4" xfId="2432"/>
    <cellStyle name="常规 3 4 5" xfId="2433"/>
    <cellStyle name="常规 3 5 2" xfId="2435"/>
    <cellStyle name="常规 3 5 2 2" xfId="2436"/>
    <cellStyle name="常规 3 5 3 2" xfId="2438"/>
    <cellStyle name="常规 3 5 4" xfId="2439"/>
    <cellStyle name="常规 3 6" xfId="2441"/>
    <cellStyle name="常规 3 6 2" xfId="2442"/>
    <cellStyle name="常规 3 6 3" xfId="2444"/>
    <cellStyle name="常规 3 6 3 2" xfId="2445"/>
    <cellStyle name="常规 3 6 4" xfId="2446"/>
    <cellStyle name="常规 3 6 5" xfId="2447"/>
    <cellStyle name="常规 3 7" xfId="2448"/>
    <cellStyle name="常规 3 7 2" xfId="2449"/>
    <cellStyle name="常规 3 7 2 2" xfId="2450"/>
    <cellStyle name="常规 3 7 3" xfId="2451"/>
    <cellStyle name="常规 3 7 4" xfId="2453"/>
    <cellStyle name="常规 3 8" xfId="2454"/>
    <cellStyle name="常规 3 9" xfId="2456"/>
    <cellStyle name="常规 3_收入总表2" xfId="2458"/>
    <cellStyle name="常规 30" xfId="2459"/>
    <cellStyle name="常规 30 2" xfId="2460"/>
    <cellStyle name="常规 30 3" xfId="2461"/>
    <cellStyle name="常规 31" xfId="2462"/>
    <cellStyle name="常规 31 2" xfId="2463"/>
    <cellStyle name="常规 32" xfId="2464"/>
    <cellStyle name="常规 32 2" xfId="2465"/>
    <cellStyle name="常规 33" xfId="2466"/>
    <cellStyle name="常规 33 2" xfId="2467"/>
    <cellStyle name="常规 33 3 2" xfId="2469"/>
    <cellStyle name="常规 34" xfId="2471"/>
    <cellStyle name="常规 35" xfId="2472"/>
    <cellStyle name="常规 36" xfId="2473"/>
    <cellStyle name="常规 37" xfId="2474"/>
    <cellStyle name="常规 39" xfId="2476"/>
    <cellStyle name="常规 4" xfId="2477"/>
    <cellStyle name="常规 4 2" xfId="2478"/>
    <cellStyle name="常规 4 2 2" xfId="2481"/>
    <cellStyle name="常规 4 2 2 2" xfId="2482"/>
    <cellStyle name="常规 4 2 2 2 2" xfId="2483"/>
    <cellStyle name="常规 4 2 2 2 2 2" xfId="2484"/>
    <cellStyle name="常规 4 2 2 2 3" xfId="2485"/>
    <cellStyle name="常规 4 2 2 2 3 2" xfId="2486"/>
    <cellStyle name="常规 4 2 2 2 4" xfId="2487"/>
    <cellStyle name="常规 4 2 2 2 4 2" xfId="2488"/>
    <cellStyle name="常规 4 2 2 2 5 2" xfId="2490"/>
    <cellStyle name="常规 4 2 2 2 6" xfId="2491"/>
    <cellStyle name="常规 4 2 2 3" xfId="2492"/>
    <cellStyle name="常规 4 2 2 3 2" xfId="2493"/>
    <cellStyle name="常规 4 2 2 3 3" xfId="2495"/>
    <cellStyle name="常规 4 2 2 3 3 2" xfId="2496"/>
    <cellStyle name="常规 4 2 2 3 4" xfId="2497"/>
    <cellStyle name="常规 4 2 2 4" xfId="2498"/>
    <cellStyle name="常规 4 2 2 4 2" xfId="2499"/>
    <cellStyle name="常规 4 2 2 4 2 2" xfId="2500"/>
    <cellStyle name="常规 4 2 2 4 3" xfId="2501"/>
    <cellStyle name="常规 4 2 2 4 4 2" xfId="2504"/>
    <cellStyle name="常规 4 2 2 4 5" xfId="2505"/>
    <cellStyle name="常规 4 2 2 5" xfId="2506"/>
    <cellStyle name="常规 4 2 2 5 2" xfId="2507"/>
    <cellStyle name="常规 4 2 2 6" xfId="2508"/>
    <cellStyle name="常规 4 2 2 6 2" xfId="2509"/>
    <cellStyle name="常规 4 2 2 7" xfId="2510"/>
    <cellStyle name="常规 4 2 2 8" xfId="2512"/>
    <cellStyle name="常规 4 2 2 9" xfId="2513"/>
    <cellStyle name="常规 4 2 3" xfId="2514"/>
    <cellStyle name="常规 4 2 3 2" xfId="2515"/>
    <cellStyle name="常规 4 2 3 3" xfId="2517"/>
    <cellStyle name="常规 4 2 3 4" xfId="2519"/>
    <cellStyle name="常规 4 2 3 5" xfId="2521"/>
    <cellStyle name="常规 4 2 3 6" xfId="2522"/>
    <cellStyle name="常规 4 2 4" xfId="2523"/>
    <cellStyle name="常规 4 2 4 2" xfId="2524"/>
    <cellStyle name="常规 4 2 4 3" xfId="2526"/>
    <cellStyle name="常规 4 2 4 3 2" xfId="2527"/>
    <cellStyle name="常规 4 2 4 4" xfId="2528"/>
    <cellStyle name="常规 4 2 4 4 2" xfId="2529"/>
    <cellStyle name="常规 4 2 4 5" xfId="2530"/>
    <cellStyle name="常规 4 2 5" xfId="2531"/>
    <cellStyle name="常规 4 2 5 2" xfId="2532"/>
    <cellStyle name="常规 4 2 5 2 2" xfId="2533"/>
    <cellStyle name="常规 4 2 5 3" xfId="2534"/>
    <cellStyle name="常规 4 2 5 3 2" xfId="2535"/>
    <cellStyle name="常规 4 2 5 4" xfId="2536"/>
    <cellStyle name="常规 4 2 6" xfId="2537"/>
    <cellStyle name="常规 4 2 6 2" xfId="2538"/>
    <cellStyle name="常规 4 2 6 2 2" xfId="2539"/>
    <cellStyle name="常规 4 2 6 3" xfId="2540"/>
    <cellStyle name="常规 4 2 6 3 2" xfId="2541"/>
    <cellStyle name="常规 4 2 6 4" xfId="2542"/>
    <cellStyle name="常规 4 2 6 4 2" xfId="2543"/>
    <cellStyle name="常规 4 2 6 5" xfId="2544"/>
    <cellStyle name="常规 4 2 7" xfId="2545"/>
    <cellStyle name="常规 4 2 7 2" xfId="2546"/>
    <cellStyle name="常规 4 2 8" xfId="2547"/>
    <cellStyle name="常规 4 2 8 2" xfId="2548"/>
    <cellStyle name="常规 4 2 9 2" xfId="2550"/>
    <cellStyle name="常规 4 3 2" xfId="2552"/>
    <cellStyle name="常规 4 3 2 2" xfId="2553"/>
    <cellStyle name="常规 4 3 2 3" xfId="2554"/>
    <cellStyle name="常规 4 3 3 2" xfId="2556"/>
    <cellStyle name="常规 4 3 4" xfId="2557"/>
    <cellStyle name="常规 4 3 4 2" xfId="2558"/>
    <cellStyle name="常规 4 3 5" xfId="2559"/>
    <cellStyle name="常规 4 3 6" xfId="2560"/>
    <cellStyle name="常规 4 4" xfId="2561"/>
    <cellStyle name="常规 4 4 2" xfId="2562"/>
    <cellStyle name="常规 4 4 3" xfId="2563"/>
    <cellStyle name="常规 4 5" xfId="2564"/>
    <cellStyle name="常规 4 6" xfId="2567"/>
    <cellStyle name="常规 4 6 2" xfId="2568"/>
    <cellStyle name="常规 4 7" xfId="2570"/>
    <cellStyle name="常规 4_征收计划表8" xfId="2571"/>
    <cellStyle name="常规 40" xfId="2572"/>
    <cellStyle name="常规 41" xfId="2573"/>
    <cellStyle name="常规 42" xfId="2574"/>
    <cellStyle name="常规 44" xfId="2576"/>
    <cellStyle name="常规 44 2" xfId="2577"/>
    <cellStyle name="常规 45 2" xfId="2579"/>
    <cellStyle name="常规 46" xfId="2580"/>
    <cellStyle name="常规 47" xfId="2581"/>
    <cellStyle name="常规 48" xfId="2582"/>
    <cellStyle name="常规 48 3" xfId="2584"/>
    <cellStyle name="常规 49 2" xfId="2586"/>
    <cellStyle name="常规 5" xfId="2587"/>
    <cellStyle name="常规 5 10" xfId="2588"/>
    <cellStyle name="常规 5 2 2" xfId="2590"/>
    <cellStyle name="常规 5 2 2 2" xfId="2591"/>
    <cellStyle name="常规 5 2 2 2 2" xfId="2592"/>
    <cellStyle name="常规 5 2 2 3" xfId="2593"/>
    <cellStyle name="常规 5 2 2 3 2" xfId="2594"/>
    <cellStyle name="常规 5 2 3 2" xfId="2601"/>
    <cellStyle name="常规 5 2 3 3" xfId="2603"/>
    <cellStyle name="常规 5 2 3 5" xfId="2606"/>
    <cellStyle name="常规 5 2 4" xfId="2607"/>
    <cellStyle name="常规 5 2 4 2 2" xfId="2609"/>
    <cellStyle name="常规 5 2 4 3 2" xfId="2611"/>
    <cellStyle name="常规 5 2 4 4 2" xfId="2613"/>
    <cellStyle name="常规 5 2 5" xfId="2615"/>
    <cellStyle name="常规 5 2 5 2" xfId="2616"/>
    <cellStyle name="常规 5 2 6 2" xfId="2618"/>
    <cellStyle name="常规 5 2 7" xfId="2619"/>
    <cellStyle name="常规 5 2 7 2" xfId="2620"/>
    <cellStyle name="常规 5 3" xfId="2622"/>
    <cellStyle name="常规 5 3 2" xfId="2623"/>
    <cellStyle name="常规 5 3 2 2" xfId="2624"/>
    <cellStyle name="常规 5 3 3" xfId="2625"/>
    <cellStyle name="常规 5 3 3 2" xfId="2626"/>
    <cellStyle name="常规 5 3 4" xfId="2627"/>
    <cellStyle name="常规 5 3 4 2" xfId="2628"/>
    <cellStyle name="常规 5 3 5" xfId="2629"/>
    <cellStyle name="常规 5 4" xfId="2630"/>
    <cellStyle name="常规 5 4 2" xfId="2631"/>
    <cellStyle name="常规 5 4 2 2" xfId="2632"/>
    <cellStyle name="常规 5 4 3" xfId="2633"/>
    <cellStyle name="常规 5 4 3 2" xfId="2634"/>
    <cellStyle name="常规 5 4 4" xfId="2635"/>
    <cellStyle name="常规 5 4 4 2" xfId="2636"/>
    <cellStyle name="常规 5 4 5" xfId="2637"/>
    <cellStyle name="常规 5 4 6" xfId="2638"/>
    <cellStyle name="常规 5 5" xfId="2639"/>
    <cellStyle name="常规 5 5 2" xfId="2640"/>
    <cellStyle name="常规 5 5 3" xfId="2642"/>
    <cellStyle name="常规 5 5 3 2" xfId="2643"/>
    <cellStyle name="常规 5 5 4" xfId="2644"/>
    <cellStyle name="常规 5 6" xfId="2645"/>
    <cellStyle name="常规 5 6 2" xfId="2646"/>
    <cellStyle name="常规 5 6 2 2" xfId="2647"/>
    <cellStyle name="常规 5 6 3" xfId="2648"/>
    <cellStyle name="常规 5 6 4" xfId="2650"/>
    <cellStyle name="常规 5 6 4 2" xfId="2651"/>
    <cellStyle name="常规 5 7" xfId="2653"/>
    <cellStyle name="常规 5 7 2" xfId="2654"/>
    <cellStyle name="常规 5 8" xfId="2655"/>
    <cellStyle name="常规 5 8 2" xfId="2656"/>
    <cellStyle name="常规 5 9" xfId="2657"/>
    <cellStyle name="常规 5 9 2" xfId="2658"/>
    <cellStyle name="常规 50 2" xfId="2660"/>
    <cellStyle name="常规 51 2" xfId="2662"/>
    <cellStyle name="常规 53" xfId="2664"/>
    <cellStyle name="常规 56" xfId="2667"/>
    <cellStyle name="常规 57" xfId="2668"/>
    <cellStyle name="常规 58" xfId="2669"/>
    <cellStyle name="常规 59" xfId="2670"/>
    <cellStyle name="常规 6" xfId="2671"/>
    <cellStyle name="常规 6 2" xfId="2672"/>
    <cellStyle name="常规 6 2 2" xfId="2673"/>
    <cellStyle name="常规 6 2 2 2" xfId="2674"/>
    <cellStyle name="常规 6 2 2 2 2" xfId="2675"/>
    <cellStyle name="常规 6 2 2 3" xfId="2676"/>
    <cellStyle name="常规 6 2 3" xfId="2678"/>
    <cellStyle name="常规 6 2 3 2" xfId="2679"/>
    <cellStyle name="常规 6 2 3 3" xfId="2680"/>
    <cellStyle name="常规 6 2 4" xfId="2681"/>
    <cellStyle name="常规 6 3 2" xfId="2684"/>
    <cellStyle name="常规 6 3 3" xfId="2686"/>
    <cellStyle name="常规 6 3 4" xfId="2687"/>
    <cellStyle name="常规 6 4" xfId="2688"/>
    <cellStyle name="常规 6 4 2" xfId="2689"/>
    <cellStyle name="常规 6 4 3" xfId="2690"/>
    <cellStyle name="常规 6 5" xfId="2691"/>
    <cellStyle name="常规 6 6" xfId="2692"/>
    <cellStyle name="常规 60" xfId="2693"/>
    <cellStyle name="常规 61" xfId="2694"/>
    <cellStyle name="常规 62" xfId="2695"/>
    <cellStyle name="常规 63" xfId="2696"/>
    <cellStyle name="常规 64" xfId="2697"/>
    <cellStyle name="常规 65" xfId="2698"/>
    <cellStyle name="常规 66" xfId="2699"/>
    <cellStyle name="常规 67" xfId="2700"/>
    <cellStyle name="常规 69" xfId="2702"/>
    <cellStyle name="常规 7" xfId="2703"/>
    <cellStyle name="常规 7 2" xfId="2704"/>
    <cellStyle name="常规 7 2 2" xfId="2705"/>
    <cellStyle name="常规 7 2 2 2 2" xfId="2707"/>
    <cellStyle name="常规 7 2 3 3" xfId="2712"/>
    <cellStyle name="常规 7 2 4" xfId="2713"/>
    <cellStyle name="常规 7 3" xfId="2715"/>
    <cellStyle name="常规 7 3 2 2" xfId="2717"/>
    <cellStyle name="常规 7 3 4" xfId="2719"/>
    <cellStyle name="常规 7 4" xfId="2720"/>
    <cellStyle name="常规 7 5" xfId="2723"/>
    <cellStyle name="常规 7 6" xfId="2724"/>
    <cellStyle name="常规 70" xfId="2725"/>
    <cellStyle name="常规 71" xfId="2726"/>
    <cellStyle name="常规 72" xfId="2727"/>
    <cellStyle name="常规 74" xfId="2729"/>
    <cellStyle name="常规 75" xfId="2730"/>
    <cellStyle name="常规 76" xfId="2731"/>
    <cellStyle name="常规 77" xfId="2732"/>
    <cellStyle name="常规 78" xfId="2733"/>
    <cellStyle name="常规 79" xfId="2734"/>
    <cellStyle name="常规 8 2" xfId="2736"/>
    <cellStyle name="常规 8 2 2 3" xfId="2740"/>
    <cellStyle name="常规 8 2 3 2" xfId="2742"/>
    <cellStyle name="常规 8 2 4" xfId="2743"/>
    <cellStyle name="常规 8 2 5" xfId="2744"/>
    <cellStyle name="常规 8 3" xfId="2745"/>
    <cellStyle name="常规 8 3 2 2" xfId="2747"/>
    <cellStyle name="常规 8 3 4" xfId="2749"/>
    <cellStyle name="常规 8 4" xfId="2750"/>
    <cellStyle name="常规 8 5" xfId="2753"/>
    <cellStyle name="常规 8 6" xfId="2754"/>
    <cellStyle name="常规 8_报 预算   行政政法处(1)" xfId="2755"/>
    <cellStyle name="常规 80" xfId="2756"/>
    <cellStyle name="常规 81" xfId="2757"/>
    <cellStyle name="常规 82" xfId="2758"/>
    <cellStyle name="常规 83" xfId="2759"/>
    <cellStyle name="常规 84" xfId="2760"/>
    <cellStyle name="常规 85" xfId="2761"/>
    <cellStyle name="常规 86" xfId="2762"/>
    <cellStyle name="常规 87" xfId="2763"/>
    <cellStyle name="常规 88" xfId="2764"/>
    <cellStyle name="常规 9" xfId="2766"/>
    <cellStyle name="常规 9 2" xfId="2767"/>
    <cellStyle name="常规 9 2 2" xfId="2768"/>
    <cellStyle name="常规 9 2 2 2" xfId="2769"/>
    <cellStyle name="常规 9 2 3" xfId="2770"/>
    <cellStyle name="常规 9 3" xfId="2771"/>
    <cellStyle name="常规 9 3 2" xfId="2772"/>
    <cellStyle name="常规 9 4" xfId="2773"/>
    <cellStyle name="常规 9 5" xfId="2774"/>
    <cellStyle name="常规 91" xfId="2776"/>
    <cellStyle name="常规 92" xfId="2777"/>
    <cellStyle name="常规 96" xfId="2781"/>
    <cellStyle name="常规 97" xfId="2782"/>
    <cellStyle name="常规 98" xfId="2783"/>
    <cellStyle name="常规 99" xfId="2784"/>
    <cellStyle name="常规_12.18预算草案" xfId="2785"/>
    <cellStyle name="常规_2002年全省财政基金预算收入计划表 2 2 2" xfId="2786"/>
    <cellStyle name="常规_2002年全省财政基金预算收入计划表_新 2" xfId="2787"/>
    <cellStyle name="常规_2003年预计及2004年预算基金_Book2" xfId="2788"/>
    <cellStyle name="常规_2006年预算表" xfId="2789"/>
    <cellStyle name="常规_B12福建省6月决算 2" xfId="2791"/>
    <cellStyle name="常规_内15福建1_新 2" xfId="2792"/>
    <cellStyle name="常规_省级基金表样 2" xfId="2793"/>
    <cellStyle name="常规_预计与预算2 3 2" xfId="2794"/>
    <cellStyle name="超级链接" xfId="2795"/>
    <cellStyle name="超级链接 2" xfId="2796"/>
    <cellStyle name="超级链接 2 2" xfId="2797"/>
    <cellStyle name="超级链接 2 2 2" xfId="2798"/>
    <cellStyle name="超级链接 2 2 2 2" xfId="2799"/>
    <cellStyle name="超级链接 2 3" xfId="2801"/>
    <cellStyle name="超级链接 2 3 2" xfId="2802"/>
    <cellStyle name="超级链接 2 4" xfId="2803"/>
    <cellStyle name="超级链接 3" xfId="2804"/>
    <cellStyle name="超级链接 3 2 2" xfId="2806"/>
    <cellStyle name="超级链接 3 3" xfId="2807"/>
    <cellStyle name="超级链接 4" xfId="2808"/>
    <cellStyle name="超级链接 4 2" xfId="2809"/>
    <cellStyle name="超级链接 5" xfId="2810"/>
    <cellStyle name="Hyperlink" xfId="2811"/>
    <cellStyle name="好" xfId="2812"/>
    <cellStyle name="好 2 2" xfId="2814"/>
    <cellStyle name="好 2 2 2" xfId="2815"/>
    <cellStyle name="好 2 2 2 2" xfId="2816"/>
    <cellStyle name="好 2 2 2 2 2" xfId="2817"/>
    <cellStyle name="好 2 2 2 3" xfId="2818"/>
    <cellStyle name="好 2 2 3" xfId="2819"/>
    <cellStyle name="好 2 2 3 2" xfId="2820"/>
    <cellStyle name="好 2 3" xfId="2822"/>
    <cellStyle name="好 2 3 2" xfId="2823"/>
    <cellStyle name="好 2 3 2 2" xfId="2824"/>
    <cellStyle name="好 2 3 3" xfId="2825"/>
    <cellStyle name="好 2 4 2" xfId="2827"/>
    <cellStyle name="好 2 5" xfId="2828"/>
    <cellStyle name="好 3" xfId="2829"/>
    <cellStyle name="好 3 2" xfId="2830"/>
    <cellStyle name="好 3 2 2" xfId="2831"/>
    <cellStyle name="好 3 2 2 2" xfId="2832"/>
    <cellStyle name="好 3 2 2 2 2" xfId="2833"/>
    <cellStyle name="好 3 2 2 3" xfId="2834"/>
    <cellStyle name="好 3 2 3" xfId="2835"/>
    <cellStyle name="好 3 2 3 2" xfId="2836"/>
    <cellStyle name="好 3 2 4" xfId="2837"/>
    <cellStyle name="好 3 3" xfId="2838"/>
    <cellStyle name="好 3 3 2" xfId="2839"/>
    <cellStyle name="好 3 3 2 2" xfId="2840"/>
    <cellStyle name="好 3 3 3" xfId="2841"/>
    <cellStyle name="好 3 4 2" xfId="2843"/>
    <cellStyle name="好 3 5" xfId="2844"/>
    <cellStyle name="好 4" xfId="2845"/>
    <cellStyle name="好 4 2" xfId="2846"/>
    <cellStyle name="好 4 3" xfId="2850"/>
    <cellStyle name="好 5" xfId="2853"/>
    <cellStyle name="好 5 2" xfId="2854"/>
    <cellStyle name="好 5 2 3" xfId="2857"/>
    <cellStyle name="好 5 3" xfId="2858"/>
    <cellStyle name="好 5 4" xfId="2860"/>
    <cellStyle name="好 6" xfId="2861"/>
    <cellStyle name="好 6 2" xfId="2862"/>
    <cellStyle name="好 6 2 2" xfId="2863"/>
    <cellStyle name="好 6 3" xfId="2864"/>
    <cellStyle name="好 7" xfId="2865"/>
    <cellStyle name="好 7 2" xfId="2866"/>
    <cellStyle name="好 8" xfId="2867"/>
    <cellStyle name="好_5.中央部门决算（草案)-1" xfId="2868"/>
    <cellStyle name="好_F00DC810C49E00C2E0430A3413167AE0" xfId="2869"/>
    <cellStyle name="好_出版署2010年度中央部门决算草案" xfId="2870"/>
    <cellStyle name="好_全国友协2010年度中央部门决算（草案）" xfId="2871"/>
    <cellStyle name="后继超级链接" xfId="2873"/>
    <cellStyle name="后继超级链接 2" xfId="2874"/>
    <cellStyle name="后继超级链接 2 2" xfId="2875"/>
    <cellStyle name="后继超级链接 2 2 2 2" xfId="2877"/>
    <cellStyle name="后继超级链接 2 2 3" xfId="2878"/>
    <cellStyle name="后继超级链接 2 3" xfId="2879"/>
    <cellStyle name="后继超级链接 2 3 2" xfId="2880"/>
    <cellStyle name="后继超级链接 2 4" xfId="2881"/>
    <cellStyle name="后继超级链接 3" xfId="2882"/>
    <cellStyle name="后继超级链接 4" xfId="2886"/>
    <cellStyle name="后继超级链接 5" xfId="2888"/>
    <cellStyle name="汇总" xfId="2889"/>
    <cellStyle name="汇总 2" xfId="2890"/>
    <cellStyle name="汇总 2 2" xfId="2891"/>
    <cellStyle name="汇总 2 2 2" xfId="2892"/>
    <cellStyle name="汇总 2 2 2 2" xfId="2893"/>
    <cellStyle name="汇总 2 3" xfId="2895"/>
    <cellStyle name="汇总 2 3 2" xfId="2896"/>
    <cellStyle name="汇总 2 3 2 2" xfId="2897"/>
    <cellStyle name="汇总 2 3 3" xfId="2898"/>
    <cellStyle name="汇总 2 3 4" xfId="2899"/>
    <cellStyle name="汇总 2 4" xfId="2900"/>
    <cellStyle name="汇总 2 4 2" xfId="2901"/>
    <cellStyle name="汇总 2 5" xfId="2902"/>
    <cellStyle name="汇总 3" xfId="2903"/>
    <cellStyle name="汇总 3 2" xfId="2904"/>
    <cellStyle name="汇总 3 2 2" xfId="2905"/>
    <cellStyle name="汇总 3 2 2 2" xfId="2906"/>
    <cellStyle name="汇总 3 2 3" xfId="2907"/>
    <cellStyle name="汇总 3 3" xfId="2908"/>
    <cellStyle name="汇总 3 3 2" xfId="2909"/>
    <cellStyle name="汇总 3 4" xfId="2910"/>
    <cellStyle name="汇总 4" xfId="2911"/>
    <cellStyle name="汇总 4 2" xfId="2912"/>
    <cellStyle name="汇总 4 3" xfId="2914"/>
    <cellStyle name="汇总 5" xfId="2915"/>
    <cellStyle name="汇总 5 2" xfId="2916"/>
    <cellStyle name="汇总 5 2 2" xfId="2917"/>
    <cellStyle name="汇总 5 3" xfId="2918"/>
    <cellStyle name="汇总 6" xfId="2919"/>
    <cellStyle name="汇总 6 2" xfId="2920"/>
    <cellStyle name="汇总 7" xfId="2921"/>
    <cellStyle name="Currency" xfId="2922"/>
    <cellStyle name="货币 2" xfId="2923"/>
    <cellStyle name="货币 2 10" xfId="2924"/>
    <cellStyle name="货币 2 10 2" xfId="2925"/>
    <cellStyle name="货币 2 10 3" xfId="2926"/>
    <cellStyle name="货币 2 11" xfId="2927"/>
    <cellStyle name="货币 2 12" xfId="2928"/>
    <cellStyle name="货币 2 2" xfId="2929"/>
    <cellStyle name="货币 2 2 10" xfId="2930"/>
    <cellStyle name="货币 2 2 11" xfId="2931"/>
    <cellStyle name="货币 2 2 2" xfId="2932"/>
    <cellStyle name="货币 2 2 2 2" xfId="2933"/>
    <cellStyle name="货币 2 2 2 2 2" xfId="2934"/>
    <cellStyle name="货币 2 2 2 2 2 2" xfId="2935"/>
    <cellStyle name="货币 2 2 2 2 2 3" xfId="2936"/>
    <cellStyle name="货币 2 2 2 2 3" xfId="2937"/>
    <cellStyle name="货币 2 2 2 2 3 2" xfId="2938"/>
    <cellStyle name="货币 2 2 2 2 3 3" xfId="2939"/>
    <cellStyle name="货币 2 2 2 2 4" xfId="2940"/>
    <cellStyle name="货币 2 2 2 2 4 2" xfId="2941"/>
    <cellStyle name="货币 2 2 2 2 5" xfId="2943"/>
    <cellStyle name="货币 2 2 2 2 6" xfId="2944"/>
    <cellStyle name="货币 2 2 2 3" xfId="2945"/>
    <cellStyle name="货币 2 2 2 3 2" xfId="2946"/>
    <cellStyle name="货币 2 2 2 3 2 2" xfId="2947"/>
    <cellStyle name="货币 2 2 2 3 2 3" xfId="2948"/>
    <cellStyle name="货币 2 2 2 3 3" xfId="2949"/>
    <cellStyle name="货币 2 2 2 3 3 2" xfId="2950"/>
    <cellStyle name="货币 2 2 2 3 3 3" xfId="2951"/>
    <cellStyle name="货币 2 2 2 3 5" xfId="2953"/>
    <cellStyle name="货币 2 2 2 4" xfId="2954"/>
    <cellStyle name="货币 2 2 2 4 2" xfId="2955"/>
    <cellStyle name="货币 2 2 2 4 2 2" xfId="2956"/>
    <cellStyle name="货币 2 2 2 4 3" xfId="2958"/>
    <cellStyle name="货币 2 2 2 4 3 2" xfId="2959"/>
    <cellStyle name="货币 2 2 2 4 3 3" xfId="2960"/>
    <cellStyle name="货币 2 2 2 4 4" xfId="2961"/>
    <cellStyle name="货币 2 2 2 4 4 2" xfId="2962"/>
    <cellStyle name="货币 2 2 2 4 4 3" xfId="2963"/>
    <cellStyle name="货币 2 2 2 4 5" xfId="2964"/>
    <cellStyle name="货币 2 2 2 4 6" xfId="2965"/>
    <cellStyle name="货币 2 2 2 5" xfId="2966"/>
    <cellStyle name="货币 2 2 2 5 3" xfId="2968"/>
    <cellStyle name="货币 2 2 2 6" xfId="2969"/>
    <cellStyle name="货币 2 2 2 6 2" xfId="2970"/>
    <cellStyle name="货币 2 2 2 6 3" xfId="2971"/>
    <cellStyle name="货币 2 2 2 7" xfId="2972"/>
    <cellStyle name="货币 2 2 2 7 3" xfId="2974"/>
    <cellStyle name="货币 2 2 2 8" xfId="2975"/>
    <cellStyle name="货币 2 2 2 9" xfId="2976"/>
    <cellStyle name="货币 2 2 3" xfId="2977"/>
    <cellStyle name="货币 2 2 3 2" xfId="2978"/>
    <cellStyle name="货币 2 2 3 2 3" xfId="2980"/>
    <cellStyle name="货币 2 2 3 3" xfId="2981"/>
    <cellStyle name="货币 2 2 3 3 2" xfId="2982"/>
    <cellStyle name="货币 2 2 3 3 3" xfId="2983"/>
    <cellStyle name="货币 2 2 3 4" xfId="2984"/>
    <cellStyle name="货币 2 2 3 4 3" xfId="2986"/>
    <cellStyle name="货币 2 2 3 5" xfId="2987"/>
    <cellStyle name="货币 2 2 3 6" xfId="2988"/>
    <cellStyle name="货币 2 2 4" xfId="2989"/>
    <cellStyle name="货币 2 2 4 2" xfId="2990"/>
    <cellStyle name="货币 2 2 4 2 2" xfId="2991"/>
    <cellStyle name="货币 2 2 4 3" xfId="2993"/>
    <cellStyle name="货币 2 2 4 3 2" xfId="2994"/>
    <cellStyle name="货币 2 2 4 3 3" xfId="2995"/>
    <cellStyle name="货币 2 2 4 4" xfId="2996"/>
    <cellStyle name="货币 2 2 4 4 2" xfId="2997"/>
    <cellStyle name="货币 2 2 4 5" xfId="2999"/>
    <cellStyle name="货币 2 2 4 6" xfId="3000"/>
    <cellStyle name="货币 2 2 5 2" xfId="3002"/>
    <cellStyle name="货币 2 2 5 2 2" xfId="3003"/>
    <cellStyle name="货币 2 2 5 2 3" xfId="3004"/>
    <cellStyle name="货币 2 2 5 3 2" xfId="3006"/>
    <cellStyle name="货币 2 2 5 4" xfId="3008"/>
    <cellStyle name="货币 2 2 5 5" xfId="3009"/>
    <cellStyle name="货币 2 2 6" xfId="3010"/>
    <cellStyle name="货币 2 2 6 2" xfId="3011"/>
    <cellStyle name="货币 2 2 6 2 2" xfId="3012"/>
    <cellStyle name="货币 2 2 6 2 3" xfId="3013"/>
    <cellStyle name="货币 2 2 6 3" xfId="3014"/>
    <cellStyle name="货币 2 2 6 3 2" xfId="3015"/>
    <cellStyle name="货币 2 2 6 3 3" xfId="3016"/>
    <cellStyle name="货币 2 2 6 4" xfId="3017"/>
    <cellStyle name="货币 2 2 6 4 2" xfId="3018"/>
    <cellStyle name="货币 2 2 6 4 3" xfId="3019"/>
    <cellStyle name="货币 2 2 6 5" xfId="3020"/>
    <cellStyle name="货币 2 2 6 6" xfId="3021"/>
    <cellStyle name="货币 2 2 7" xfId="3022"/>
    <cellStyle name="货币 2 2 7 2" xfId="3023"/>
    <cellStyle name="货币 2 2 7 3" xfId="3024"/>
    <cellStyle name="货币 2 2 8" xfId="3025"/>
    <cellStyle name="货币 2 2 8 2" xfId="3026"/>
    <cellStyle name="货币 2 2 8 3" xfId="3027"/>
    <cellStyle name="货币 2 2 9" xfId="3028"/>
    <cellStyle name="货币 2 2 9 2" xfId="3029"/>
    <cellStyle name="货币 2 2 9 3" xfId="3030"/>
    <cellStyle name="货币 2 3" xfId="3031"/>
    <cellStyle name="货币 2 3 2" xfId="3032"/>
    <cellStyle name="货币 2 3 2 2" xfId="3033"/>
    <cellStyle name="货币 2 3 2 2 2" xfId="3034"/>
    <cellStyle name="货币 2 3 2 3" xfId="3036"/>
    <cellStyle name="货币 2 3 2 3 2" xfId="3037"/>
    <cellStyle name="货币 2 3 2 3 3" xfId="3038"/>
    <cellStyle name="货币 2 3 2 4" xfId="3039"/>
    <cellStyle name="货币 2 3 2 4 2" xfId="3040"/>
    <cellStyle name="货币 2 3 2 5" xfId="3042"/>
    <cellStyle name="货币 2 3 2 6" xfId="3043"/>
    <cellStyle name="货币 2 3 3" xfId="3044"/>
    <cellStyle name="货币 2 3 3 3" xfId="3048"/>
    <cellStyle name="货币 2 3 3 3 2" xfId="3049"/>
    <cellStyle name="货币 2 3 3 3 3" xfId="3050"/>
    <cellStyle name="货币 2 3 3 5" xfId="3052"/>
    <cellStyle name="货币 2 3 4" xfId="3053"/>
    <cellStyle name="货币 2 3 4 2 2" xfId="3055"/>
    <cellStyle name="货币 2 3 4 2 3" xfId="3056"/>
    <cellStyle name="货币 2 3 4 3 3" xfId="3059"/>
    <cellStyle name="货币 2 3 4 4 3" xfId="3062"/>
    <cellStyle name="货币 2 3 4 5" xfId="3063"/>
    <cellStyle name="货币 2 3 4 6" xfId="3064"/>
    <cellStyle name="货币 2 3 5" xfId="3065"/>
    <cellStyle name="货币 2 3 5 3" xfId="3067"/>
    <cellStyle name="货币 2 3 6 2" xfId="3069"/>
    <cellStyle name="货币 2 3 6 3" xfId="3070"/>
    <cellStyle name="货币 2 3 7" xfId="3071"/>
    <cellStyle name="货币 2 3 7 2" xfId="3072"/>
    <cellStyle name="货币 2 3 7 3" xfId="3073"/>
    <cellStyle name="货币 2 3 8" xfId="3074"/>
    <cellStyle name="货币 2 3 9" xfId="3075"/>
    <cellStyle name="货币 2 4" xfId="3076"/>
    <cellStyle name="货币 2 4 2 2" xfId="3078"/>
    <cellStyle name="货币 2 4 2 3" xfId="3079"/>
    <cellStyle name="货币 2 4 3" xfId="3080"/>
    <cellStyle name="货币 2 4 4" xfId="3083"/>
    <cellStyle name="货币 2 4 4 2" xfId="3084"/>
    <cellStyle name="货币 2 4 4 3" xfId="3085"/>
    <cellStyle name="货币 2 4 5" xfId="3086"/>
    <cellStyle name="货币 2 4 6" xfId="3087"/>
    <cellStyle name="货币 2 5" xfId="3088"/>
    <cellStyle name="货币 2 5 2" xfId="3089"/>
    <cellStyle name="货币 2 5 2 2" xfId="3090"/>
    <cellStyle name="货币 2 5 2 3" xfId="3091"/>
    <cellStyle name="货币 2 5 3 2" xfId="3093"/>
    <cellStyle name="货币 2 5 3 3" xfId="3094"/>
    <cellStyle name="货币 2 5 4" xfId="3095"/>
    <cellStyle name="货币 2 5 4 2" xfId="3096"/>
    <cellStyle name="货币 2 5 4 3" xfId="3097"/>
    <cellStyle name="货币 2 5 5" xfId="3098"/>
    <cellStyle name="货币 2 5 6" xfId="3099"/>
    <cellStyle name="货币 2 6" xfId="3100"/>
    <cellStyle name="货币 2 6 2" xfId="3101"/>
    <cellStyle name="货币 2 6 2 2" xfId="3102"/>
    <cellStyle name="货币 2 6 2 3" xfId="3103"/>
    <cellStyle name="货币 2 6 3" xfId="3104"/>
    <cellStyle name="货币 2 6 3 2" xfId="3105"/>
    <cellStyle name="货币 2 6 3 3" xfId="3106"/>
    <cellStyle name="货币 2 6 4" xfId="3107"/>
    <cellStyle name="货币 2 6 5" xfId="3108"/>
    <cellStyle name="货币 2 7" xfId="3109"/>
    <cellStyle name="货币 2 7 2" xfId="3110"/>
    <cellStyle name="货币 2 7 2 3" xfId="3112"/>
    <cellStyle name="货币 2 7 3 3" xfId="3115"/>
    <cellStyle name="货币 2 7 4 2" xfId="3117"/>
    <cellStyle name="货币 2 7 4 3" xfId="3118"/>
    <cellStyle name="货币 2 7 5" xfId="3119"/>
    <cellStyle name="货币 2 8" xfId="3121"/>
    <cellStyle name="货币 2 9" xfId="3124"/>
    <cellStyle name="货币 3" xfId="3127"/>
    <cellStyle name="货币 3 10" xfId="3128"/>
    <cellStyle name="货币 3 11" xfId="3129"/>
    <cellStyle name="货币 3 2" xfId="3130"/>
    <cellStyle name="货币 3 2 2" xfId="3131"/>
    <cellStyle name="货币 3 2 2 2 2" xfId="3133"/>
    <cellStyle name="货币 3 2 2 3" xfId="3135"/>
    <cellStyle name="货币 3 2 2 3 2" xfId="3136"/>
    <cellStyle name="货币 3 2 2 3 3" xfId="3137"/>
    <cellStyle name="货币 3 2 2 4" xfId="3138"/>
    <cellStyle name="货币 3 2 2 4 2" xfId="3139"/>
    <cellStyle name="货币 3 2 2 4 3" xfId="3140"/>
    <cellStyle name="货币 3 2 2 5" xfId="3141"/>
    <cellStyle name="货币 3 2 3" xfId="3143"/>
    <cellStyle name="货币 3 2 3 2 2" xfId="3145"/>
    <cellStyle name="货币 3 2 3 2 3" xfId="3146"/>
    <cellStyle name="货币 3 2 3 3" xfId="3147"/>
    <cellStyle name="货币 3 2 3 3 3" xfId="3149"/>
    <cellStyle name="货币 3 2 3 4" xfId="3150"/>
    <cellStyle name="货币 3 2 3 5" xfId="3151"/>
    <cellStyle name="货币 3 2 4" xfId="3152"/>
    <cellStyle name="货币 3 2 4 2" xfId="3153"/>
    <cellStyle name="货币 3 2 4 2 2" xfId="3154"/>
    <cellStyle name="货币 3 2 4 2 3" xfId="3155"/>
    <cellStyle name="货币 3 2 4 3" xfId="3156"/>
    <cellStyle name="货币 3 2 4 3 2" xfId="3157"/>
    <cellStyle name="货币 3 2 4 3 3" xfId="3158"/>
    <cellStyle name="货币 3 2 4 4" xfId="3159"/>
    <cellStyle name="货币 3 2 4 4 2" xfId="3160"/>
    <cellStyle name="货币 3 2 4 4 3" xfId="3161"/>
    <cellStyle name="货币 3 2 4 5" xfId="3162"/>
    <cellStyle name="货币 3 2 4 6" xfId="3163"/>
    <cellStyle name="货币 3 2 5" xfId="3164"/>
    <cellStyle name="货币 3 2 5 2" xfId="3165"/>
    <cellStyle name="货币 3 2 6" xfId="3167"/>
    <cellStyle name="货币 3 2 6 2" xfId="3168"/>
    <cellStyle name="货币 3 2 6 3" xfId="3169"/>
    <cellStyle name="货币 3 2 7" xfId="3170"/>
    <cellStyle name="货币 3 2 7 2" xfId="3171"/>
    <cellStyle name="货币 3 2 9" xfId="3174"/>
    <cellStyle name="货币 3 3" xfId="3175"/>
    <cellStyle name="货币 3 3 2" xfId="3176"/>
    <cellStyle name="货币 3 3 2 2" xfId="3177"/>
    <cellStyle name="货币 3 3 2 3" xfId="3178"/>
    <cellStyle name="货币 3 3 3" xfId="3179"/>
    <cellStyle name="货币 3 3 3 2" xfId="3180"/>
    <cellStyle name="货币 3 3 3 3" xfId="3181"/>
    <cellStyle name="货币 3 3 4" xfId="3182"/>
    <cellStyle name="货币 3 3 4 2" xfId="3183"/>
    <cellStyle name="货币 3 3 4 3" xfId="3184"/>
    <cellStyle name="货币 3 3 5" xfId="3185"/>
    <cellStyle name="货币 3 3 6" xfId="3186"/>
    <cellStyle name="货币 3 4" xfId="3187"/>
    <cellStyle name="货币 3 4 2" xfId="3188"/>
    <cellStyle name="货币 3 4 2 2" xfId="3189"/>
    <cellStyle name="货币 3 4 2 3" xfId="3190"/>
    <cellStyle name="货币 3 4 3" xfId="3191"/>
    <cellStyle name="货币 3 4 3 2" xfId="3192"/>
    <cellStyle name="货币 3 4 4" xfId="3194"/>
    <cellStyle name="货币 3 4 4 2" xfId="3195"/>
    <cellStyle name="货币 3 4 5" xfId="3197"/>
    <cellStyle name="货币 3 4 6" xfId="3198"/>
    <cellStyle name="货币 3 5" xfId="3199"/>
    <cellStyle name="货币 3 5 2" xfId="3200"/>
    <cellStyle name="货币 3 5 2 2" xfId="3201"/>
    <cellStyle name="货币 3 5 3" xfId="3203"/>
    <cellStyle name="货币 3 5 3 2" xfId="3204"/>
    <cellStyle name="货币 3 5 3 3" xfId="3205"/>
    <cellStyle name="货币 3 5 4" xfId="3206"/>
    <cellStyle name="货币 3 5 5" xfId="3207"/>
    <cellStyle name="货币 3 6" xfId="3208"/>
    <cellStyle name="货币 3 6 2" xfId="3209"/>
    <cellStyle name="货币 3 6 2 2" xfId="3210"/>
    <cellStyle name="货币 3 6 3" xfId="3212"/>
    <cellStyle name="货币 3 6 3 2" xfId="3213"/>
    <cellStyle name="货币 3 6 3 3" xfId="3214"/>
    <cellStyle name="货币 3 6 4" xfId="3215"/>
    <cellStyle name="货币 3 6 4 2" xfId="3216"/>
    <cellStyle name="货币 3 6 4 3" xfId="3217"/>
    <cellStyle name="货币 3 6 5" xfId="3218"/>
    <cellStyle name="货币 3 6 6" xfId="3219"/>
    <cellStyle name="货币 3 7" xfId="3220"/>
    <cellStyle name="货币 3 7 2" xfId="3221"/>
    <cellStyle name="货币 3 7 3" xfId="3222"/>
    <cellStyle name="货币 3 8" xfId="3223"/>
    <cellStyle name="货币 3 8 2" xfId="3224"/>
    <cellStyle name="货币 3 8 3" xfId="3225"/>
    <cellStyle name="货币 3 9" xfId="3226"/>
    <cellStyle name="货币 3 9 2" xfId="3227"/>
    <cellStyle name="货币 3 9 3" xfId="3228"/>
    <cellStyle name="货币 4" xfId="3229"/>
    <cellStyle name="货币 4 10" xfId="3230"/>
    <cellStyle name="货币 4 11" xfId="3231"/>
    <cellStyle name="货币 4 2" xfId="3232"/>
    <cellStyle name="货币 4 2 2" xfId="3233"/>
    <cellStyle name="货币 4 2 2 2" xfId="3234"/>
    <cellStyle name="货币 4 2 2 2 2" xfId="3235"/>
    <cellStyle name="货币 4 2 2 2 3" xfId="3236"/>
    <cellStyle name="货币 4 2 2 3" xfId="3237"/>
    <cellStyle name="货币 4 2 2 3 3" xfId="3239"/>
    <cellStyle name="货币 4 2 2 4 2" xfId="3241"/>
    <cellStyle name="货币 4 2 2 4 3" xfId="3242"/>
    <cellStyle name="货币 4 2 2 5" xfId="3243"/>
    <cellStyle name="货币 4 2 3" xfId="3245"/>
    <cellStyle name="货币 4 2 3 2" xfId="3246"/>
    <cellStyle name="货币 4 2 3 2 2" xfId="3247"/>
    <cellStyle name="货币 4 2 3 2 3" xfId="3248"/>
    <cellStyle name="货币 4 2 3 3" xfId="3249"/>
    <cellStyle name="货币 4 2 3 3 2" xfId="3250"/>
    <cellStyle name="货币 4 2 3 3 3" xfId="3251"/>
    <cellStyle name="货币 4 2 3 4" xfId="3252"/>
    <cellStyle name="货币 4 2 3 5" xfId="3253"/>
    <cellStyle name="货币 4 2 4" xfId="3254"/>
    <cellStyle name="货币 4 2 4 2 2" xfId="3256"/>
    <cellStyle name="货币 4 2 4 2 3" xfId="3257"/>
    <cellStyle name="货币 4 2 4 3" xfId="3258"/>
    <cellStyle name="货币 4 2 4 3 2" xfId="3259"/>
    <cellStyle name="货币 4 2 4 3 3" xfId="3260"/>
    <cellStyle name="货币 4 2 4 4" xfId="3261"/>
    <cellStyle name="货币 4 2 4 4 2" xfId="3262"/>
    <cellStyle name="货币 4 2 4 4 3" xfId="3263"/>
    <cellStyle name="货币 4 2 4 5" xfId="3264"/>
    <cellStyle name="货币 4 2 4 6" xfId="3265"/>
    <cellStyle name="货币 4 2 5" xfId="3266"/>
    <cellStyle name="货币 4 2 5 2" xfId="3267"/>
    <cellStyle name="货币 4 2 5 3" xfId="3268"/>
    <cellStyle name="货币 4 2 6" xfId="3269"/>
    <cellStyle name="货币 4 2 6 2" xfId="3270"/>
    <cellStyle name="货币 4 2 6 3" xfId="3271"/>
    <cellStyle name="货币 4 2 7" xfId="3272"/>
    <cellStyle name="货币 4 2 7 2" xfId="3273"/>
    <cellStyle name="货币 4 2 7 3" xfId="3274"/>
    <cellStyle name="货币 4 2 8" xfId="3275"/>
    <cellStyle name="货币 4 2 9" xfId="3276"/>
    <cellStyle name="货币 4 3" xfId="3277"/>
    <cellStyle name="货币 4 3 2" xfId="3278"/>
    <cellStyle name="货币 4 3 2 2" xfId="3279"/>
    <cellStyle name="货币 4 3 3 2" xfId="3282"/>
    <cellStyle name="货币 4 3 4" xfId="3284"/>
    <cellStyle name="货币 4 3 4 2" xfId="3285"/>
    <cellStyle name="货币 4 3 5" xfId="3287"/>
    <cellStyle name="货币 4 4" xfId="3289"/>
    <cellStyle name="货币 4 4 2" xfId="3290"/>
    <cellStyle name="货币 4 4 2 2" xfId="3291"/>
    <cellStyle name="货币 4 4 3" xfId="3293"/>
    <cellStyle name="货币 4 4 3 2" xfId="3294"/>
    <cellStyle name="货币 4 4 3 3" xfId="3295"/>
    <cellStyle name="货币 4 4 4" xfId="3296"/>
    <cellStyle name="货币 4 4 4 2" xfId="3297"/>
    <cellStyle name="货币 4 4 4 3" xfId="3298"/>
    <cellStyle name="货币 4 4 6" xfId="3300"/>
    <cellStyle name="货币 4 5 2" xfId="3302"/>
    <cellStyle name="货币 4 5 2 2" xfId="3303"/>
    <cellStyle name="货币 4 5 3" xfId="3305"/>
    <cellStyle name="货币 4 5 3 2" xfId="3306"/>
    <cellStyle name="货币 4 5 3 3" xfId="3307"/>
    <cellStyle name="货币 4 5 4" xfId="3308"/>
    <cellStyle name="货币 4 5 5" xfId="3309"/>
    <cellStyle name="货币 4 6" xfId="3310"/>
    <cellStyle name="货币 4 6 2" xfId="3311"/>
    <cellStyle name="货币 4 6 2 2" xfId="3312"/>
    <cellStyle name="货币 4 6 2 3" xfId="3313"/>
    <cellStyle name="货币 4 6 3" xfId="3314"/>
    <cellStyle name="货币 4 6 3 2" xfId="3315"/>
    <cellStyle name="货币 4 6 3 3" xfId="3316"/>
    <cellStyle name="货币 4 6 4" xfId="3317"/>
    <cellStyle name="货币 4 6 4 2" xfId="3318"/>
    <cellStyle name="货币 4 6 4 3" xfId="3319"/>
    <cellStyle name="货币 4 6 5" xfId="3320"/>
    <cellStyle name="货币 4 6 6" xfId="3321"/>
    <cellStyle name="货币 4 7" xfId="3322"/>
    <cellStyle name="货币 4 7 2" xfId="3323"/>
    <cellStyle name="货币 4 7 3" xfId="3324"/>
    <cellStyle name="货币 4 8" xfId="3325"/>
    <cellStyle name="货币 4 8 2" xfId="3326"/>
    <cellStyle name="货币 4 8 3" xfId="3327"/>
    <cellStyle name="货币 4 9 2" xfId="3329"/>
    <cellStyle name="货币 4 9 3" xfId="3330"/>
    <cellStyle name="货币 5" xfId="3331"/>
    <cellStyle name="货币 5 2" xfId="3332"/>
    <cellStyle name="货币 5 2 2" xfId="3333"/>
    <cellStyle name="货币 5 2 3" xfId="3334"/>
    <cellStyle name="货币 5 3" xfId="3335"/>
    <cellStyle name="货币 5 3 2" xfId="3336"/>
    <cellStyle name="货币 5 3 3" xfId="3337"/>
    <cellStyle name="货币 5 4" xfId="3338"/>
    <cellStyle name="货币 5 5" xfId="3339"/>
    <cellStyle name="Currency [0]" xfId="3340"/>
    <cellStyle name="货币[0] 2" xfId="3341"/>
    <cellStyle name="货币[0] 3" xfId="3342"/>
    <cellStyle name="计算" xfId="3343"/>
    <cellStyle name="计算 2" xfId="3344"/>
    <cellStyle name="计算 2 2" xfId="3345"/>
    <cellStyle name="计算 2 2 2" xfId="3346"/>
    <cellStyle name="计算 2 2 2 2" xfId="3347"/>
    <cellStyle name="计算 2 2 2 3" xfId="3349"/>
    <cellStyle name="计算 2 2 3" xfId="3350"/>
    <cellStyle name="计算 2 2 3 2" xfId="3351"/>
    <cellStyle name="计算 2 3" xfId="3353"/>
    <cellStyle name="计算 2 3 2" xfId="3354"/>
    <cellStyle name="计算 2 3 2 2" xfId="3355"/>
    <cellStyle name="计算 2 3 2 2 2" xfId="3356"/>
    <cellStyle name="计算 2 3 2 3" xfId="3357"/>
    <cellStyle name="计算 2 3 3" xfId="3358"/>
    <cellStyle name="计算 2 3 4" xfId="3360"/>
    <cellStyle name="计算 2 3 5" xfId="3361"/>
    <cellStyle name="计算 2 4" xfId="3362"/>
    <cellStyle name="计算 2 4 2" xfId="3363"/>
    <cellStyle name="计算 2 4 2 2" xfId="3364"/>
    <cellStyle name="计算 2 4 3" xfId="3365"/>
    <cellStyle name="计算 2 5" xfId="3366"/>
    <cellStyle name="计算 2 6" xfId="3368"/>
    <cellStyle name="计算 2 7" xfId="3369"/>
    <cellStyle name="计算 3" xfId="3370"/>
    <cellStyle name="计算 3 2" xfId="3371"/>
    <cellStyle name="计算 3 2 2 2" xfId="3373"/>
    <cellStyle name="计算 3 2 2 2 2" xfId="3374"/>
    <cellStyle name="计算 3 2 2 3" xfId="3375"/>
    <cellStyle name="计算 3 2 3" xfId="3376"/>
    <cellStyle name="计算 3 2 4" xfId="3378"/>
    <cellStyle name="计算 3 3 2" xfId="3380"/>
    <cellStyle name="计算 3 3 2 2" xfId="3381"/>
    <cellStyle name="计算 3 3 3" xfId="3382"/>
    <cellStyle name="计算 3 4" xfId="3383"/>
    <cellStyle name="计算 3 4 2" xfId="3384"/>
    <cellStyle name="计算 3 5" xfId="3385"/>
    <cellStyle name="计算 4 2" xfId="3387"/>
    <cellStyle name="计算 4 2 2" xfId="3388"/>
    <cellStyle name="计算 4 2 2 2" xfId="3389"/>
    <cellStyle name="计算 4 2 3" xfId="3390"/>
    <cellStyle name="计算 4 3" xfId="3391"/>
    <cellStyle name="计算 4 3 2" xfId="3392"/>
    <cellStyle name="计算 4 4" xfId="3393"/>
    <cellStyle name="计算 5" xfId="3394"/>
    <cellStyle name="计算 5 2" xfId="3395"/>
    <cellStyle name="计算 5 2 2" xfId="3396"/>
    <cellStyle name="计算 5 2 2 2" xfId="3397"/>
    <cellStyle name="计算 5 2 3" xfId="3398"/>
    <cellStyle name="计算 5 3" xfId="3399"/>
    <cellStyle name="计算 5 3 2" xfId="3400"/>
    <cellStyle name="计算 5 4" xfId="3401"/>
    <cellStyle name="计算 6 2" xfId="3403"/>
    <cellStyle name="计算 6 2 2" xfId="3404"/>
    <cellStyle name="计算 6 3" xfId="3405"/>
    <cellStyle name="计算 7" xfId="3406"/>
    <cellStyle name="计算 7 2" xfId="3407"/>
    <cellStyle name="计算 8" xfId="3408"/>
    <cellStyle name="计算 9" xfId="3409"/>
    <cellStyle name="检查单元格" xfId="3410"/>
    <cellStyle name="检查单元格 2 2" xfId="3412"/>
    <cellStyle name="检查单元格 2 2 2" xfId="3413"/>
    <cellStyle name="检查单元格 2 2 2 2" xfId="3414"/>
    <cellStyle name="检查单元格 2 2 2 2 2" xfId="3415"/>
    <cellStyle name="检查单元格 2 2 2 3" xfId="3416"/>
    <cellStyle name="检查单元格 2 2 3" xfId="3417"/>
    <cellStyle name="检查单元格 2 2 3 2" xfId="3418"/>
    <cellStyle name="检查单元格 2 3" xfId="3420"/>
    <cellStyle name="检查单元格 2 3 2" xfId="3421"/>
    <cellStyle name="检查单元格 2 3 2 2" xfId="3422"/>
    <cellStyle name="检查单元格 2 3 2 3" xfId="3424"/>
    <cellStyle name="检查单元格 2 3 3" xfId="3425"/>
    <cellStyle name="检查单元格 2 3 5" xfId="3428"/>
    <cellStyle name="检查单元格 2 4" xfId="3429"/>
    <cellStyle name="检查单元格 2 4 2" xfId="3430"/>
    <cellStyle name="检查单元格 2 4 2 2" xfId="3431"/>
    <cellStyle name="检查单元格 2 4 3" xfId="3432"/>
    <cellStyle name="检查单元格 2 5" xfId="3433"/>
    <cellStyle name="检查单元格 2 5 2" xfId="3434"/>
    <cellStyle name="检查单元格 2 6" xfId="3435"/>
    <cellStyle name="检查单元格 2 7" xfId="3436"/>
    <cellStyle name="检查单元格 3" xfId="3437"/>
    <cellStyle name="检查单元格 3 2" xfId="3438"/>
    <cellStyle name="检查单元格 3 2 2" xfId="3439"/>
    <cellStyle name="检查单元格 3 2 2 2" xfId="3440"/>
    <cellStyle name="检查单元格 3 2 2 2 2" xfId="3441"/>
    <cellStyle name="检查单元格 3 2 2 3" xfId="3442"/>
    <cellStyle name="检查单元格 3 2 3" xfId="3443"/>
    <cellStyle name="检查单元格 3 2 3 2" xfId="3444"/>
    <cellStyle name="检查单元格 3 2 4" xfId="3445"/>
    <cellStyle name="检查单元格 3 3 2" xfId="3447"/>
    <cellStyle name="检查单元格 3 3 2 2" xfId="3448"/>
    <cellStyle name="检查单元格 3 3 3" xfId="3449"/>
    <cellStyle name="检查单元格 3 4" xfId="3450"/>
    <cellStyle name="检查单元格 3 4 2" xfId="3451"/>
    <cellStyle name="检查单元格 3 5" xfId="3452"/>
    <cellStyle name="检查单元格 4" xfId="3453"/>
    <cellStyle name="检查单元格 4 2" xfId="3454"/>
    <cellStyle name="检查单元格 4 2 2" xfId="3455"/>
    <cellStyle name="检查单元格 4 2 2 2" xfId="3456"/>
    <cellStyle name="检查单元格 4 2 3" xfId="3457"/>
    <cellStyle name="检查单元格 4 3" xfId="3458"/>
    <cellStyle name="检查单元格 4 3 2" xfId="3459"/>
    <cellStyle name="检查单元格 4 4" xfId="3460"/>
    <cellStyle name="检查单元格 5" xfId="3461"/>
    <cellStyle name="检查单元格 5 2" xfId="3462"/>
    <cellStyle name="检查单元格 5 2 2" xfId="3463"/>
    <cellStyle name="检查单元格 5 2 2 2" xfId="3464"/>
    <cellStyle name="检查单元格 5 2 3" xfId="3465"/>
    <cellStyle name="检查单元格 5 3 2" xfId="3467"/>
    <cellStyle name="检查单元格 5 4" xfId="3468"/>
    <cellStyle name="检查单元格 6 2" xfId="3470"/>
    <cellStyle name="检查单元格 6 2 2" xfId="3471"/>
    <cellStyle name="检查单元格 6 3" xfId="3472"/>
    <cellStyle name="检查单元格 7" xfId="3473"/>
    <cellStyle name="检查单元格 7 2" xfId="3474"/>
    <cellStyle name="检查单元格 8" xfId="3475"/>
    <cellStyle name="检查单元格 9" xfId="3476"/>
    <cellStyle name="解释性文本" xfId="3477"/>
    <cellStyle name="解释性文本 2" xfId="3478"/>
    <cellStyle name="解释性文本 2 2" xfId="3479"/>
    <cellStyle name="解释性文本 2 2 2" xfId="3480"/>
    <cellStyle name="解释性文本 2 2 2 2" xfId="3481"/>
    <cellStyle name="解释性文本 2 2 3" xfId="3482"/>
    <cellStyle name="解释性文本 2 3 2" xfId="3484"/>
    <cellStyle name="解释性文本 3" xfId="3486"/>
    <cellStyle name="解释性文本 3 2" xfId="3487"/>
    <cellStyle name="解释性文本 3 2 2" xfId="3488"/>
    <cellStyle name="解释性文本 3 2 3" xfId="3490"/>
    <cellStyle name="解释性文本 3 3" xfId="3491"/>
    <cellStyle name="解释性文本 3 3 2" xfId="3492"/>
    <cellStyle name="解释性文本 3 4" xfId="3493"/>
    <cellStyle name="解释性文本 4" xfId="3494"/>
    <cellStyle name="解释性文本 4 2 2" xfId="3496"/>
    <cellStyle name="解释性文本 4 3" xfId="3497"/>
    <cellStyle name="解释性文本 5" xfId="3498"/>
    <cellStyle name="解释性文本 5 2" xfId="3499"/>
    <cellStyle name="解释性文本 5 2 2" xfId="3500"/>
    <cellStyle name="解释性文本 5 3" xfId="3501"/>
    <cellStyle name="解释性文本 6" xfId="3502"/>
    <cellStyle name="解释性文本 6 2" xfId="3503"/>
    <cellStyle name="解释性文本 7" xfId="3504"/>
    <cellStyle name="警告文本" xfId="3505"/>
    <cellStyle name="警告文本 2" xfId="3506"/>
    <cellStyle name="警告文本 2 2 2 2" xfId="3509"/>
    <cellStyle name="警告文本 2 2 3" xfId="3510"/>
    <cellStyle name="警告文本 2 3" xfId="3511"/>
    <cellStyle name="警告文本 2 3 2" xfId="3512"/>
    <cellStyle name="警告文本 2 4" xfId="3513"/>
    <cellStyle name="警告文本 3 2" xfId="3515"/>
    <cellStyle name="警告文本 3 2 2" xfId="3516"/>
    <cellStyle name="警告文本 3 2 3" xfId="3518"/>
    <cellStyle name="警告文本 3 3" xfId="3519"/>
    <cellStyle name="警告文本 3 3 2" xfId="3520"/>
    <cellStyle name="警告文本 3 4" xfId="3521"/>
    <cellStyle name="警告文本 4" xfId="3522"/>
    <cellStyle name="警告文本 4 2 2" xfId="3524"/>
    <cellStyle name="警告文本 4 3" xfId="3525"/>
    <cellStyle name="警告文本 5" xfId="3526"/>
    <cellStyle name="警告文本 5 2" xfId="3527"/>
    <cellStyle name="警告文本 5 3" xfId="3529"/>
    <cellStyle name="警告文本 6" xfId="3530"/>
    <cellStyle name="警告文本 6 2" xfId="3531"/>
    <cellStyle name="链接单元格" xfId="3533"/>
    <cellStyle name="链接单元格 2" xfId="3534"/>
    <cellStyle name="链接单元格 2 2" xfId="3535"/>
    <cellStyle name="链接单元格 2 2 2" xfId="3536"/>
    <cellStyle name="链接单元格 2 2 2 2" xfId="3537"/>
    <cellStyle name="链接单元格 2 2 3" xfId="3538"/>
    <cellStyle name="链接单元格 2 3" xfId="3539"/>
    <cellStyle name="链接单元格 2 3 2" xfId="3540"/>
    <cellStyle name="链接单元格 2 4" xfId="3541"/>
    <cellStyle name="链接单元格 3" xfId="3542"/>
    <cellStyle name="链接单元格 3 2" xfId="3543"/>
    <cellStyle name="链接单元格 3 2 3" xfId="3546"/>
    <cellStyle name="链接单元格 3 4" xfId="3549"/>
    <cellStyle name="链接单元格 4" xfId="3550"/>
    <cellStyle name="链接单元格 4 2" xfId="3551"/>
    <cellStyle name="链接单元格 4 3" xfId="3553"/>
    <cellStyle name="链接单元格 5" xfId="3554"/>
    <cellStyle name="链接单元格 5 2" xfId="3555"/>
    <cellStyle name="链接单元格 5 2 2" xfId="3556"/>
    <cellStyle name="链接单元格 5 3" xfId="3557"/>
    <cellStyle name="链接单元格 6" xfId="3558"/>
    <cellStyle name="链接单元格 6 2" xfId="3559"/>
    <cellStyle name="链接单元格 7" xfId="3560"/>
    <cellStyle name="霓付 [0]_laroux" xfId="3561"/>
    <cellStyle name="烹拳 [0]_laroux" xfId="3563"/>
    <cellStyle name="烹拳_laroux" xfId="3564"/>
    <cellStyle name="千分位[0]_BT (2)" xfId="3566"/>
    <cellStyle name="千分位_97-917" xfId="3567"/>
    <cellStyle name="千位[0]_，" xfId="3568"/>
    <cellStyle name="千位_，" xfId="3569"/>
    <cellStyle name="Comma" xfId="3570"/>
    <cellStyle name="千位分隔 10" xfId="3571"/>
    <cellStyle name="千位分隔 12" xfId="3573"/>
    <cellStyle name="千位分隔 2" xfId="3574"/>
    <cellStyle name="千位分隔 2 10" xfId="3575"/>
    <cellStyle name="千位分隔 2 2" xfId="3576"/>
    <cellStyle name="千位分隔 2 2 2" xfId="3577"/>
    <cellStyle name="千位分隔 2 2 2 2" xfId="3578"/>
    <cellStyle name="千位分隔 2 2 2 2 2" xfId="3579"/>
    <cellStyle name="千位分隔 2 2 2 2 3" xfId="3580"/>
    <cellStyle name="千位分隔 2 2 2 3" xfId="3581"/>
    <cellStyle name="千位分隔 2 2 2 3 2" xfId="3582"/>
    <cellStyle name="千位分隔 2 2 2 3 3" xfId="3583"/>
    <cellStyle name="千位分隔 2 2 2 4" xfId="3584"/>
    <cellStyle name="千位分隔 2 2 2 4 2" xfId="3585"/>
    <cellStyle name="千位分隔 2 2 2 4 3" xfId="3586"/>
    <cellStyle name="千位分隔 2 2 2 5" xfId="3587"/>
    <cellStyle name="千位分隔 2 2 2 5 2" xfId="3588"/>
    <cellStyle name="千位分隔 2 2 2 5 3" xfId="3589"/>
    <cellStyle name="千位分隔 2 2 2 6" xfId="3590"/>
    <cellStyle name="千位分隔 2 2 2 7" xfId="3591"/>
    <cellStyle name="千位分隔 2 2 3" xfId="3592"/>
    <cellStyle name="千位分隔 2 2 3 2" xfId="3593"/>
    <cellStyle name="千位分隔 2 2 3 2 2" xfId="3594"/>
    <cellStyle name="千位分隔 2 2 3 2 3" xfId="3595"/>
    <cellStyle name="千位分隔 2 2 3 3" xfId="3596"/>
    <cellStyle name="千位分隔 2 2 3 3 2" xfId="3597"/>
    <cellStyle name="千位分隔 2 2 3 3 3" xfId="3598"/>
    <cellStyle name="千位分隔 2 2 3 4" xfId="3599"/>
    <cellStyle name="千位分隔 2 2 3 5" xfId="3600"/>
    <cellStyle name="千位分隔 2 2 3 6" xfId="3601"/>
    <cellStyle name="千位分隔 2 2 4" xfId="3602"/>
    <cellStyle name="千位分隔 2 2 4 2" xfId="3603"/>
    <cellStyle name="千位分隔 2 2 4 2 2" xfId="3604"/>
    <cellStyle name="千位分隔 2 2 4 2 3" xfId="3605"/>
    <cellStyle name="千位分隔 2 2 4 3" xfId="3606"/>
    <cellStyle name="千位分隔 2 2 4 3 2" xfId="3607"/>
    <cellStyle name="千位分隔 2 2 4 3 3" xfId="3608"/>
    <cellStyle name="千位分隔 2 2 4 4" xfId="3609"/>
    <cellStyle name="千位分隔 2 2 4 4 2" xfId="3610"/>
    <cellStyle name="千位分隔 2 2 4 4 3" xfId="3611"/>
    <cellStyle name="千位分隔 2 2 4 5" xfId="3612"/>
    <cellStyle name="千位分隔 2 2 4 6" xfId="3613"/>
    <cellStyle name="千位分隔 2 2 5" xfId="3614"/>
    <cellStyle name="千位分隔 2 2 5 2" xfId="3615"/>
    <cellStyle name="千位分隔 2 2 5 3" xfId="3616"/>
    <cellStyle name="千位分隔 2 2 6" xfId="3617"/>
    <cellStyle name="千位分隔 2 2 6 2" xfId="3618"/>
    <cellStyle name="千位分隔 2 2 6 3" xfId="3619"/>
    <cellStyle name="千位分隔 2 2 7" xfId="3620"/>
    <cellStyle name="千位分隔 2 2 7 2" xfId="3621"/>
    <cellStyle name="千位分隔 2 2 7 3" xfId="3622"/>
    <cellStyle name="千位分隔 2 2 9" xfId="3624"/>
    <cellStyle name="千位分隔 2 3" xfId="3625"/>
    <cellStyle name="千位分隔 2 3 2 2" xfId="3627"/>
    <cellStyle name="千位分隔 2 3 2 3" xfId="3628"/>
    <cellStyle name="千位分隔 2 3 3" xfId="3629"/>
    <cellStyle name="千位分隔 2 3 3 2" xfId="3630"/>
    <cellStyle name="千位分隔 2 3 3 3" xfId="3631"/>
    <cellStyle name="千位分隔 2 3 4" xfId="3632"/>
    <cellStyle name="千位分隔 2 3 4 3" xfId="3634"/>
    <cellStyle name="千位分隔 2 3 5" xfId="3635"/>
    <cellStyle name="千位分隔 2 3 5 2" xfId="3636"/>
    <cellStyle name="千位分隔 2 3 5 3" xfId="3637"/>
    <cellStyle name="千位分隔 2 3 6" xfId="3638"/>
    <cellStyle name="千位分隔 2 3 7" xfId="3639"/>
    <cellStyle name="千位分隔 2 4" xfId="3640"/>
    <cellStyle name="千位分隔 2 4 2" xfId="3641"/>
    <cellStyle name="千位分隔 2 4 2 2" xfId="3642"/>
    <cellStyle name="千位分隔 2 4 2 3" xfId="3643"/>
    <cellStyle name="千位分隔 2 4 3" xfId="3644"/>
    <cellStyle name="千位分隔 2 4 3 2" xfId="3645"/>
    <cellStyle name="千位分隔 2 4 3 3" xfId="3646"/>
    <cellStyle name="千位分隔 2 4 4" xfId="3647"/>
    <cellStyle name="千位分隔 2 4 5" xfId="3648"/>
    <cellStyle name="千位分隔 2 4 6" xfId="3649"/>
    <cellStyle name="千位分隔 2 5" xfId="3650"/>
    <cellStyle name="千位分隔 2 5 2 2" xfId="3652"/>
    <cellStyle name="千位分隔 2 5 2 3" xfId="3653"/>
    <cellStyle name="千位分隔 2 5 3" xfId="3654"/>
    <cellStyle name="千位分隔 2 5 3 2" xfId="3655"/>
    <cellStyle name="千位分隔 2 5 3 3" xfId="3656"/>
    <cellStyle name="千位分隔 2 5 4" xfId="3657"/>
    <cellStyle name="千位分隔 2 5 4 2" xfId="3658"/>
    <cellStyle name="千位分隔 2 5 4 3" xfId="3659"/>
    <cellStyle name="千位分隔 2 5 5" xfId="3660"/>
    <cellStyle name="千位分隔 2 5 6" xfId="3661"/>
    <cellStyle name="千位分隔 2 6" xfId="3662"/>
    <cellStyle name="千位分隔 2 6 3" xfId="3664"/>
    <cellStyle name="千位分隔 2 7" xfId="3665"/>
    <cellStyle name="千位分隔 2 7 3" xfId="3667"/>
    <cellStyle name="千位分隔 2 8" xfId="3668"/>
    <cellStyle name="千位分隔 2 8 2" xfId="3669"/>
    <cellStyle name="千位分隔 2 8 3" xfId="3670"/>
    <cellStyle name="千位分隔 2 9" xfId="3671"/>
    <cellStyle name="千位分隔 3" xfId="3672"/>
    <cellStyle name="千位分隔 3 10" xfId="3673"/>
    <cellStyle name="千位分隔 3 11" xfId="3674"/>
    <cellStyle name="千位分隔 3 12" xfId="3675"/>
    <cellStyle name="千位分隔 3 2" xfId="3676"/>
    <cellStyle name="千位分隔 3 2 2" xfId="3677"/>
    <cellStyle name="千位分隔 3 2 2 2" xfId="3678"/>
    <cellStyle name="千位分隔 3 2 2 2 2" xfId="3679"/>
    <cellStyle name="千位分隔 3 2 2 3" xfId="3681"/>
    <cellStyle name="千位分隔 3 2 2 3 3" xfId="3683"/>
    <cellStyle name="千位分隔 3 2 2 4" xfId="3684"/>
    <cellStyle name="千位分隔 3 2 2 4 2" xfId="3685"/>
    <cellStyle name="千位分隔 3 2 2 4 3" xfId="3686"/>
    <cellStyle name="千位分隔 3 2 2 5" xfId="3687"/>
    <cellStyle name="千位分隔 3 2 2 6" xfId="3688"/>
    <cellStyle name="千位分隔 3 2 3" xfId="3689"/>
    <cellStyle name="千位分隔 3 2 3 2" xfId="3690"/>
    <cellStyle name="千位分隔 3 2 3 2 2" xfId="3691"/>
    <cellStyle name="千位分隔 3 2 3 2 3" xfId="3692"/>
    <cellStyle name="千位分隔 3 2 3 3" xfId="3693"/>
    <cellStyle name="千位分隔 3 2 3 4" xfId="3696"/>
    <cellStyle name="千位分隔 3 2 3 5" xfId="3697"/>
    <cellStyle name="千位分隔 3 2 4" xfId="3698"/>
    <cellStyle name="千位分隔 3 2 4 2 2" xfId="3700"/>
    <cellStyle name="千位分隔 3 2 4 3" xfId="3702"/>
    <cellStyle name="千位分隔 3 2 4 3 2" xfId="3703"/>
    <cellStyle name="千位分隔 3 2 4 4" xfId="3705"/>
    <cellStyle name="千位分隔 3 2 4 4 2" xfId="3706"/>
    <cellStyle name="千位分隔 3 2 4 5" xfId="3708"/>
    <cellStyle name="千位分隔 3 2 4 6" xfId="3709"/>
    <cellStyle name="千位分隔 3 2 5" xfId="3710"/>
    <cellStyle name="千位分隔 3 2 5 2" xfId="3711"/>
    <cellStyle name="千位分隔 3 2 5 3" xfId="3712"/>
    <cellStyle name="千位分隔 3 2 6 2" xfId="3714"/>
    <cellStyle name="千位分隔 3 2 6 3" xfId="3715"/>
    <cellStyle name="千位分隔 3 2 7 2" xfId="3717"/>
    <cellStyle name="千位分隔 3 2 7 3" xfId="3718"/>
    <cellStyle name="千位分隔 3 2 9" xfId="3720"/>
    <cellStyle name="千位分隔 3 3" xfId="3721"/>
    <cellStyle name="千位分隔 3 3 2" xfId="3722"/>
    <cellStyle name="千位分隔 3 3 2 2" xfId="3723"/>
    <cellStyle name="千位分隔 3 3 2 3" xfId="3724"/>
    <cellStyle name="千位分隔 3 3 3" xfId="3725"/>
    <cellStyle name="千位分隔 3 3 3 2" xfId="3726"/>
    <cellStyle name="千位分隔 3 3 4" xfId="3728"/>
    <cellStyle name="千位分隔 3 3 4 2" xfId="3729"/>
    <cellStyle name="千位分隔 3 3 4 3" xfId="3730"/>
    <cellStyle name="千位分隔 3 3 5" xfId="3731"/>
    <cellStyle name="千位分隔 3 3 6" xfId="3732"/>
    <cellStyle name="千位分隔 3 4" xfId="3733"/>
    <cellStyle name="千位分隔 3 4 2" xfId="3734"/>
    <cellStyle name="千位分隔 3 4 2 2" xfId="3735"/>
    <cellStyle name="千位分隔 3 4 2 3" xfId="3736"/>
    <cellStyle name="千位分隔 3 4 3" xfId="3737"/>
    <cellStyle name="千位分隔 3 4 3 2" xfId="3738"/>
    <cellStyle name="千位分隔 3 4 3 3" xfId="3739"/>
    <cellStyle name="千位分隔 3 4 4" xfId="3740"/>
    <cellStyle name="千位分隔 3 4 4 2" xfId="3741"/>
    <cellStyle name="千位分隔 3 4 4 3" xfId="3742"/>
    <cellStyle name="千位分隔 3 4 5" xfId="3743"/>
    <cellStyle name="千位分隔 3 4 6" xfId="3744"/>
    <cellStyle name="千位分隔 3 5" xfId="3745"/>
    <cellStyle name="千位分隔 3 5 2" xfId="3746"/>
    <cellStyle name="千位分隔 3 5 2 2" xfId="3747"/>
    <cellStyle name="千位分隔 3 5 2 3" xfId="3748"/>
    <cellStyle name="千位分隔 3 5 3" xfId="3749"/>
    <cellStyle name="千位分隔 3 5 3 2" xfId="3750"/>
    <cellStyle name="千位分隔 3 5 3 3" xfId="3751"/>
    <cellStyle name="千位分隔 3 5 4" xfId="3752"/>
    <cellStyle name="千位分隔 3 5 5" xfId="3753"/>
    <cellStyle name="千位分隔 3 6 2" xfId="3755"/>
    <cellStyle name="千位分隔 3 6 2 2" xfId="3756"/>
    <cellStyle name="千位分隔 3 6 2 3" xfId="3757"/>
    <cellStyle name="千位分隔 3 6 4 2" xfId="3762"/>
    <cellStyle name="千位分隔 3 6 5" xfId="3764"/>
    <cellStyle name="千位分隔 3 6 6" xfId="3765"/>
    <cellStyle name="千位分隔 3 7" xfId="3766"/>
    <cellStyle name="千位分隔 3 7 2" xfId="3767"/>
    <cellStyle name="千位分隔 3 7 3" xfId="3768"/>
    <cellStyle name="千位分隔 3 8" xfId="3769"/>
    <cellStyle name="千位分隔 3 8 2" xfId="3770"/>
    <cellStyle name="千位分隔 3 8 3" xfId="3771"/>
    <cellStyle name="千位分隔 3 9" xfId="3772"/>
    <cellStyle name="千位分隔 3 9 2" xfId="3773"/>
    <cellStyle name="千位分隔 3 9 3" xfId="3774"/>
    <cellStyle name="千位分隔 4" xfId="3775"/>
    <cellStyle name="千位分隔 4 10" xfId="3776"/>
    <cellStyle name="千位分隔 4 11" xfId="3777"/>
    <cellStyle name="千位分隔 4 2" xfId="3778"/>
    <cellStyle name="千位分隔 4 2 2" xfId="3779"/>
    <cellStyle name="千位分隔 4 2 2 2" xfId="3780"/>
    <cellStyle name="千位分隔 4 2 2 2 2" xfId="3781"/>
    <cellStyle name="千位分隔 4 2 2 2 3" xfId="3782"/>
    <cellStyle name="千位分隔 4 2 2 3" xfId="3783"/>
    <cellStyle name="千位分隔 4 2 2 3 2" xfId="3784"/>
    <cellStyle name="千位分隔 4 2 2 3 3" xfId="3785"/>
    <cellStyle name="千位分隔 4 2 2 4" xfId="3786"/>
    <cellStyle name="千位分隔 4 2 2 4 2" xfId="3787"/>
    <cellStyle name="千位分隔 4 2 2 4 3" xfId="3788"/>
    <cellStyle name="千位分隔 4 2 2 5" xfId="3789"/>
    <cellStyle name="千位分隔 4 2 2 6" xfId="3790"/>
    <cellStyle name="千位分隔 4 2 3" xfId="3791"/>
    <cellStyle name="千位分隔 4 2 3 2" xfId="3792"/>
    <cellStyle name="千位分隔 4 2 3 2 2" xfId="3793"/>
    <cellStyle name="千位分隔 4 2 3 2 3" xfId="3794"/>
    <cellStyle name="千位分隔 4 2 3 3" xfId="3795"/>
    <cellStyle name="千位分隔 4 2 3 3 2" xfId="3796"/>
    <cellStyle name="千位分隔 4 2 3 3 3" xfId="3797"/>
    <cellStyle name="千位分隔 4 2 3 4" xfId="3798"/>
    <cellStyle name="千位分隔 4 2 3 5" xfId="3799"/>
    <cellStyle name="千位分隔 4 2 4" xfId="3800"/>
    <cellStyle name="千位分隔 4 2 4 2" xfId="3801"/>
    <cellStyle name="千位分隔 4 2 4 2 2" xfId="3802"/>
    <cellStyle name="千位分隔 4 2 4 2 3" xfId="3803"/>
    <cellStyle name="千位分隔 4 2 4 3" xfId="3804"/>
    <cellStyle name="千位分隔 4 2 4 3 2" xfId="3805"/>
    <cellStyle name="千位分隔 4 2 4 3 3" xfId="3806"/>
    <cellStyle name="千位分隔 4 2 4 4" xfId="3807"/>
    <cellStyle name="千位分隔 4 2 4 4 2" xfId="3808"/>
    <cellStyle name="千位分隔 4 2 4 4 3" xfId="3809"/>
    <cellStyle name="千位分隔 4 2 4 5" xfId="3810"/>
    <cellStyle name="千位分隔 4 2 4 6" xfId="3811"/>
    <cellStyle name="千位分隔 4 2 5" xfId="3812"/>
    <cellStyle name="千位分隔 4 2 5 2" xfId="3813"/>
    <cellStyle name="千位分隔 4 2 5 3" xfId="3814"/>
    <cellStyle name="千位分隔 4 2 6" xfId="3815"/>
    <cellStyle name="千位分隔 4 2 6 2" xfId="3816"/>
    <cellStyle name="千位分隔 4 2 6 3" xfId="3817"/>
    <cellStyle name="千位分隔 4 2 7" xfId="3818"/>
    <cellStyle name="千位分隔 4 2 7 2" xfId="3819"/>
    <cellStyle name="千位分隔 4 2 7 3" xfId="3820"/>
    <cellStyle name="千位分隔 4 2 9" xfId="3822"/>
    <cellStyle name="千位分隔 4 3" xfId="3823"/>
    <cellStyle name="千位分隔 4 3 2" xfId="3824"/>
    <cellStyle name="千位分隔 4 3 2 2" xfId="3825"/>
    <cellStyle name="千位分隔 4 3 2 3" xfId="3826"/>
    <cellStyle name="千位分隔 4 3 3" xfId="3827"/>
    <cellStyle name="千位分隔 4 3 3 2" xfId="3828"/>
    <cellStyle name="千位分隔 4 3 3 3" xfId="3829"/>
    <cellStyle name="千位分隔 4 3 4" xfId="3830"/>
    <cellStyle name="千位分隔 4 3 4 2" xfId="3831"/>
    <cellStyle name="千位分隔 4 3 4 3" xfId="3832"/>
    <cellStyle name="千位分隔 4 3 5" xfId="3833"/>
    <cellStyle name="千位分隔 4 4" xfId="3835"/>
    <cellStyle name="千位分隔 4 4 2" xfId="3836"/>
    <cellStyle name="千位分隔 4 4 2 2" xfId="3837"/>
    <cellStyle name="千位分隔 4 4 2 3" xfId="3838"/>
    <cellStyle name="千位分隔 4 4 3" xfId="3839"/>
    <cellStyle name="千位分隔 4 4 3 2" xfId="3840"/>
    <cellStyle name="千位分隔 4 4 4" xfId="3842"/>
    <cellStyle name="千位分隔 4 4 4 2" xfId="3843"/>
    <cellStyle name="千位分隔 4 4 5" xfId="3845"/>
    <cellStyle name="千位分隔 4 4 6" xfId="3846"/>
    <cellStyle name="千位分隔 4 5" xfId="3847"/>
    <cellStyle name="千位分隔 4 5 2" xfId="3848"/>
    <cellStyle name="千位分隔 4 5 2 2" xfId="3849"/>
    <cellStyle name="千位分隔 4 5 2 3" xfId="3850"/>
    <cellStyle name="千位分隔 4 5 3" xfId="3851"/>
    <cellStyle name="千位分隔 4 5 3 2" xfId="3852"/>
    <cellStyle name="千位分隔 4 5 3 3" xfId="3853"/>
    <cellStyle name="千位分隔 4 5 4" xfId="3854"/>
    <cellStyle name="千位分隔 4 5 5" xfId="3855"/>
    <cellStyle name="千位分隔 4 6" xfId="3856"/>
    <cellStyle name="千位分隔 4 6 2" xfId="3857"/>
    <cellStyle name="千位分隔 4 6 2 2" xfId="3858"/>
    <cellStyle name="千位分隔 4 6 2 3" xfId="3859"/>
    <cellStyle name="千位分隔 4 6 3" xfId="3860"/>
    <cellStyle name="千位分隔 4 6 3 2" xfId="3861"/>
    <cellStyle name="千位分隔 4 6 3 3" xfId="3862"/>
    <cellStyle name="千位分隔 4 6 4 2" xfId="3864"/>
    <cellStyle name="千位分隔 4 6 4 3" xfId="3865"/>
    <cellStyle name="千位分隔 4 6 5" xfId="3866"/>
    <cellStyle name="千位分隔 4 6 6" xfId="3867"/>
    <cellStyle name="千位分隔 4 7" xfId="3868"/>
    <cellStyle name="千位分隔 4 7 2" xfId="3869"/>
    <cellStyle name="千位分隔 4 7 3" xfId="3870"/>
    <cellStyle name="千位分隔 4 8" xfId="3871"/>
    <cellStyle name="千位分隔 4 8 2" xfId="3872"/>
    <cellStyle name="千位分隔 4 8 3" xfId="3873"/>
    <cellStyle name="千位分隔 4 9" xfId="3874"/>
    <cellStyle name="千位分隔 4 9 2" xfId="3875"/>
    <cellStyle name="千位分隔 4 9 3" xfId="3876"/>
    <cellStyle name="千位分隔 5" xfId="3877"/>
    <cellStyle name="千位分隔 5 2" xfId="3878"/>
    <cellStyle name="千位分隔 5 2 2" xfId="3879"/>
    <cellStyle name="千位分隔 5 2 3" xfId="3880"/>
    <cellStyle name="千位分隔 5 3" xfId="3881"/>
    <cellStyle name="千位分隔 5 3 2" xfId="3882"/>
    <cellStyle name="千位分隔 5 3 3" xfId="3883"/>
    <cellStyle name="千位分隔 5 4" xfId="3884"/>
    <cellStyle name="千位分隔 5 4 2" xfId="3885"/>
    <cellStyle name="千位分隔 5 5" xfId="3886"/>
    <cellStyle name="千位分隔 6" xfId="3887"/>
    <cellStyle name="千位分隔 6 2" xfId="3888"/>
    <cellStyle name="千位分隔 6 2 2" xfId="3889"/>
    <cellStyle name="千位分隔 6 3" xfId="3891"/>
    <cellStyle name="千位分隔 6 3 2" xfId="3892"/>
    <cellStyle name="千位分隔 6 3 3" xfId="3893"/>
    <cellStyle name="千位分隔 6 4" xfId="3894"/>
    <cellStyle name="千位分隔 6 5" xfId="3895"/>
    <cellStyle name="千位分隔 7" xfId="3896"/>
    <cellStyle name="千位分隔 7 2" xfId="3897"/>
    <cellStyle name="千位分隔 7 3" xfId="3898"/>
    <cellStyle name="千位分隔 8" xfId="3899"/>
    <cellStyle name="千位分隔 8 3" xfId="3901"/>
    <cellStyle name="千位分隔 9 2" xfId="3903"/>
    <cellStyle name="Comma [0]" xfId="3904"/>
    <cellStyle name="钎霖_laroux" xfId="3905"/>
    <cellStyle name="强调文字颜色 1" xfId="3906"/>
    <cellStyle name="强调文字颜色 1 2" xfId="3907"/>
    <cellStyle name="强调文字颜色 1 2 2" xfId="3908"/>
    <cellStyle name="强调文字颜色 1 2 2 2" xfId="3909"/>
    <cellStyle name="强调文字颜色 1 2 2 2 2" xfId="3910"/>
    <cellStyle name="强调文字颜色 1 2 2 2 2 2" xfId="3911"/>
    <cellStyle name="强调文字颜色 1 2 2 2 3" xfId="3912"/>
    <cellStyle name="强调文字颜色 1 2 2 3" xfId="3913"/>
    <cellStyle name="强调文字颜色 1 2 2 3 2" xfId="3914"/>
    <cellStyle name="强调文字颜色 1 2 3" xfId="3916"/>
    <cellStyle name="强调文字颜色 1 2 3 2" xfId="3917"/>
    <cellStyle name="强调文字颜色 1 2 3 2 2" xfId="3918"/>
    <cellStyle name="强调文字颜色 1 2 3 2 2 2" xfId="3919"/>
    <cellStyle name="强调文字颜色 1 2 3 2 3" xfId="3920"/>
    <cellStyle name="强调文字颜色 1 2 3 3" xfId="3921"/>
    <cellStyle name="强调文字颜色 1 2 3 3 2" xfId="3922"/>
    <cellStyle name="强调文字颜色 1 2 3 4" xfId="3923"/>
    <cellStyle name="强调文字颜色 1 2 3 5" xfId="3924"/>
    <cellStyle name="强调文字颜色 1 2 4" xfId="3925"/>
    <cellStyle name="强调文字颜色 1 2 4 2" xfId="3926"/>
    <cellStyle name="强调文字颜色 1 2 4 2 2" xfId="3927"/>
    <cellStyle name="强调文字颜色 1 2 4 3" xfId="3928"/>
    <cellStyle name="强调文字颜色 1 2 5" xfId="3929"/>
    <cellStyle name="强调文字颜色 1 2 5 2" xfId="3930"/>
    <cellStyle name="强调文字颜色 1 2 6" xfId="3931"/>
    <cellStyle name="强调文字颜色 1 2 7" xfId="3932"/>
    <cellStyle name="强调文字颜色 1 3" xfId="3933"/>
    <cellStyle name="强调文字颜色 1 3 2" xfId="3934"/>
    <cellStyle name="强调文字颜色 1 3 2 2" xfId="3935"/>
    <cellStyle name="强调文字颜色 1 3 2 2 2" xfId="3936"/>
    <cellStyle name="强调文字颜色 1 3 2 2 2 2" xfId="3937"/>
    <cellStyle name="强调文字颜色 1 3 2 2 3" xfId="3938"/>
    <cellStyle name="强调文字颜色 1 3 2 3" xfId="3939"/>
    <cellStyle name="强调文字颜色 1 3 2 3 2" xfId="3940"/>
    <cellStyle name="强调文字颜色 1 3 2 4" xfId="3941"/>
    <cellStyle name="强调文字颜色 1 3 3" xfId="3942"/>
    <cellStyle name="强调文字颜色 1 3 3 2" xfId="3943"/>
    <cellStyle name="强调文字颜色 1 3 3 2 2" xfId="3944"/>
    <cellStyle name="强调文字颜色 1 3 3 3" xfId="3945"/>
    <cellStyle name="强调文字颜色 1 3 4" xfId="3946"/>
    <cellStyle name="强调文字颜色 1 3 4 2" xfId="3947"/>
    <cellStyle name="强调文字颜色 1 3 5" xfId="3948"/>
    <cellStyle name="强调文字颜色 1 4" xfId="3949"/>
    <cellStyle name="强调文字颜色 1 4 2" xfId="3950"/>
    <cellStyle name="强调文字颜色 1 4 2 2" xfId="3951"/>
    <cellStyle name="强调文字颜色 1 4 2 2 2" xfId="3952"/>
    <cellStyle name="强调文字颜色 1 4 2 3" xfId="3953"/>
    <cellStyle name="强调文字颜色 1 4 3" xfId="3954"/>
    <cellStyle name="强调文字颜色 1 4 3 2" xfId="3955"/>
    <cellStyle name="强调文字颜色 1 4 4" xfId="3956"/>
    <cellStyle name="强调文字颜色 1 5" xfId="3957"/>
    <cellStyle name="强调文字颜色 1 5 2" xfId="3958"/>
    <cellStyle name="强调文字颜色 1 5 2 2" xfId="3959"/>
    <cellStyle name="强调文字颜色 1 5 2 2 2" xfId="3960"/>
    <cellStyle name="强调文字颜色 1 5 2 3" xfId="3961"/>
    <cellStyle name="强调文字颜色 1 5 3" xfId="3962"/>
    <cellStyle name="强调文字颜色 1 5 3 2" xfId="3963"/>
    <cellStyle name="强调文字颜色 1 5 4" xfId="3964"/>
    <cellStyle name="强调文字颜色 1 6" xfId="3965"/>
    <cellStyle name="强调文字颜色 1 6 2" xfId="3966"/>
    <cellStyle name="强调文字颜色 1 6 2 2" xfId="3967"/>
    <cellStyle name="强调文字颜色 1 6 3" xfId="3968"/>
    <cellStyle name="强调文字颜色 1 7" xfId="3969"/>
    <cellStyle name="强调文字颜色 1 8" xfId="3971"/>
    <cellStyle name="强调文字颜色 2" xfId="3973"/>
    <cellStyle name="强调文字颜色 2 2" xfId="3974"/>
    <cellStyle name="强调文字颜色 2 2 2" xfId="3975"/>
    <cellStyle name="强调文字颜色 2 2 2 2" xfId="3976"/>
    <cellStyle name="强调文字颜色 2 2 2 2 2" xfId="3977"/>
    <cellStyle name="强调文字颜色 2 2 2 2 2 2" xfId="3978"/>
    <cellStyle name="强调文字颜色 2 2 2 2 3" xfId="3979"/>
    <cellStyle name="强调文字颜色 2 2 2 3" xfId="3980"/>
    <cellStyle name="强调文字颜色 2 2 2 3 2" xfId="3981"/>
    <cellStyle name="强调文字颜色 2 2 2 4" xfId="3982"/>
    <cellStyle name="强调文字颜色 2 2 3" xfId="3983"/>
    <cellStyle name="强调文字颜色 2 2 3 2" xfId="3984"/>
    <cellStyle name="强调文字颜色 2 2 3 2 2" xfId="3985"/>
    <cellStyle name="强调文字颜色 2 2 3 2 2 2" xfId="3986"/>
    <cellStyle name="强调文字颜色 2 2 3 2 3" xfId="3987"/>
    <cellStyle name="强调文字颜色 2 2 3 3" xfId="3988"/>
    <cellStyle name="强调文字颜色 2 2 3 4" xfId="3990"/>
    <cellStyle name="强调文字颜色 2 2 3 5" xfId="3991"/>
    <cellStyle name="强调文字颜色 2 2 4 2" xfId="3993"/>
    <cellStyle name="强调文字颜色 2 2 4 2 2" xfId="3994"/>
    <cellStyle name="强调文字颜色 2 2 4 3" xfId="3995"/>
    <cellStyle name="强调文字颜色 2 2 5" xfId="3996"/>
    <cellStyle name="强调文字颜色 2 2 5 2" xfId="3997"/>
    <cellStyle name="强调文字颜色 2 2 6" xfId="3998"/>
    <cellStyle name="强调文字颜色 2 2 7" xfId="3999"/>
    <cellStyle name="强调文字颜色 2 3" xfId="4000"/>
    <cellStyle name="强调文字颜色 2 3 2" xfId="4001"/>
    <cellStyle name="强调文字颜色 2 3 2 2" xfId="4002"/>
    <cellStyle name="强调文字颜色 2 3 2 2 2" xfId="4003"/>
    <cellStyle name="强调文字颜色 2 3 2 2 3" xfId="4005"/>
    <cellStyle name="强调文字颜色 2 3 2 3" xfId="4006"/>
    <cellStyle name="强调文字颜色 2 3 2 3 2" xfId="4007"/>
    <cellStyle name="强调文字颜色 2 3 2 4" xfId="4008"/>
    <cellStyle name="强调文字颜色 2 3 3" xfId="4009"/>
    <cellStyle name="强调文字颜色 2 3 3 2" xfId="4010"/>
    <cellStyle name="强调文字颜色 2 3 3 2 2" xfId="4011"/>
    <cellStyle name="强调文字颜色 2 3 3 3" xfId="4012"/>
    <cellStyle name="强调文字颜色 2 3 4" xfId="4013"/>
    <cellStyle name="强调文字颜色 2 3 4 2" xfId="4014"/>
    <cellStyle name="强调文字颜色 2 3 5" xfId="4015"/>
    <cellStyle name="强调文字颜色 2 4" xfId="4016"/>
    <cellStyle name="强调文字颜色 2 4 2" xfId="4017"/>
    <cellStyle name="强调文字颜色 2 4 2 2" xfId="4018"/>
    <cellStyle name="强调文字颜色 2 4 2 3" xfId="4020"/>
    <cellStyle name="强调文字颜色 2 4 3" xfId="4021"/>
    <cellStyle name="强调文字颜色 2 4 3 2" xfId="4022"/>
    <cellStyle name="强调文字颜色 2 4 4" xfId="4023"/>
    <cellStyle name="强调文字颜色 2 5" xfId="4024"/>
    <cellStyle name="强调文字颜色 2 5 2" xfId="4025"/>
    <cellStyle name="强调文字颜色 2 5 2 2" xfId="4026"/>
    <cellStyle name="强调文字颜色 2 5 2 2 2" xfId="4027"/>
    <cellStyle name="强调文字颜色 2 5 2 3" xfId="4028"/>
    <cellStyle name="强调文字颜色 2 5 3 2" xfId="4030"/>
    <cellStyle name="强调文字颜色 2 5 4" xfId="4031"/>
    <cellStyle name="强调文字颜色 2 6" xfId="4032"/>
    <cellStyle name="强调文字颜色 2 6 2" xfId="4033"/>
    <cellStyle name="强调文字颜色 2 6 2 2" xfId="4034"/>
    <cellStyle name="强调文字颜色 2 6 3" xfId="4035"/>
    <cellStyle name="强调文字颜色 2 7" xfId="4036"/>
    <cellStyle name="强调文字颜色 2 7 2" xfId="4037"/>
    <cellStyle name="强调文字颜色 2 8" xfId="4038"/>
    <cellStyle name="强调文字颜色 3" xfId="4040"/>
    <cellStyle name="强调文字颜色 3 2" xfId="4041"/>
    <cellStyle name="强调文字颜色 3 2 2" xfId="4042"/>
    <cellStyle name="强调文字颜色 3 2 2 2" xfId="4043"/>
    <cellStyle name="强调文字颜色 3 2 2 2 2" xfId="4044"/>
    <cellStyle name="强调文字颜色 3 2 2 2 2 2" xfId="4045"/>
    <cellStyle name="强调文字颜色 3 2 2 2 3" xfId="4046"/>
    <cellStyle name="强调文字颜色 3 2 2 3" xfId="4047"/>
    <cellStyle name="强调文字颜色 3 2 2 3 2" xfId="4048"/>
  </cellStyles>
  <dxfs count="8">
    <dxf>
      <font>
        <b/>
        <i val="0"/>
      </font>
    </dxf>
    <dxf>
      <font>
        <b/>
        <i val="0"/>
      </font>
    </dxf>
    <dxf>
      <font>
        <b val="0"/>
        <i val="0"/>
        <color indexed="10"/>
      </font>
    </dxf>
    <dxf>
      <font>
        <b/>
        <i val="0"/>
      </font>
    </dxf>
    <dxf>
      <font>
        <b val="0"/>
        <i val="0"/>
        <color indexed="10"/>
      </font>
    </dxf>
    <dxf>
      <font>
        <b/>
        <i val="0"/>
      </font>
    </dxf>
    <dxf>
      <font>
        <b/>
        <i val="0"/>
      </font>
      <border/>
    </dxf>
    <dxf>
      <font>
        <b val="0"/>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2:G29"/>
  <sheetViews>
    <sheetView zoomScale="85" zoomScaleNormal="85" zoomScaleSheetLayoutView="100" workbookViewId="0" topLeftCell="A1">
      <selection activeCell="H18" sqref="H18"/>
    </sheetView>
  </sheetViews>
  <sheetFormatPr defaultColWidth="9.00390625" defaultRowHeight="14.25"/>
  <cols>
    <col min="1" max="1" width="8.375" style="0" customWidth="1"/>
    <col min="2" max="2" width="73.50390625" style="0" customWidth="1"/>
  </cols>
  <sheetData>
    <row r="1" ht="20.25" customHeight="1"/>
    <row r="2" spans="1:2" ht="22.5">
      <c r="A2" t="s">
        <v>0</v>
      </c>
    </row>
    <row r="3" ht="14.25"/>
    <row r="4" spans="1:2" ht="24.75" customHeight="1">
      <c r="A4" t="s">
        <v>1</v>
      </c>
      <c r="B4" t="s">
        <v>2</v>
      </c>
    </row>
    <row r="5" spans="1:2" ht="24.75" customHeight="1">
      <c r="A5" t="s">
        <v>3</v>
      </c>
      <c r="B5" t="s">
        <v>4</v>
      </c>
    </row>
    <row r="6" spans="1:2" ht="24.75" customHeight="1">
      <c r="A6" t="s">
        <v>5</v>
      </c>
      <c r="B6" t="s">
        <v>6</v>
      </c>
    </row>
    <row r="7" spans="1:2" ht="24.75" customHeight="1">
      <c r="A7" t="s">
        <v>7</v>
      </c>
      <c r="B7" t="s">
        <v>8</v>
      </c>
    </row>
    <row r="8" spans="1:2" ht="24.75" customHeight="1">
      <c r="A8" t="s">
        <v>9</v>
      </c>
      <c r="B8" t="s">
        <v>10</v>
      </c>
    </row>
    <row r="9" spans="1:2" ht="24.75" customHeight="1">
      <c r="A9" t="s">
        <v>11</v>
      </c>
      <c r="B9" t="s">
        <v>12</v>
      </c>
    </row>
    <row r="10" spans="1:2" ht="24.75" customHeight="1">
      <c r="A10" t="s">
        <v>13</v>
      </c>
      <c r="B10" t="s">
        <v>14</v>
      </c>
    </row>
    <row r="11" spans="1:2" ht="24.75" customHeight="1">
      <c r="A11" t="s">
        <v>15</v>
      </c>
      <c r="B11" t="s">
        <v>16</v>
      </c>
    </row>
    <row r="12" spans="1:2" ht="24.75" customHeight="1">
      <c r="A12" t="s">
        <v>17</v>
      </c>
      <c r="B12" t="s">
        <v>18</v>
      </c>
    </row>
    <row r="13" spans="1:2" ht="24.75" customHeight="1">
      <c r="A13" t="s">
        <v>19</v>
      </c>
      <c r="B13" t="s">
        <v>20</v>
      </c>
    </row>
    <row r="14" spans="1:2" ht="24.75" customHeight="1">
      <c r="A14" t="s">
        <v>21</v>
      </c>
      <c r="B14" t="s">
        <v>22</v>
      </c>
    </row>
    <row r="15" spans="1:2" ht="24.75" customHeight="1">
      <c r="A15" t="s">
        <v>23</v>
      </c>
      <c r="B15" t="s">
        <v>24</v>
      </c>
    </row>
    <row r="16" spans="1:2" ht="24.75" customHeight="1">
      <c r="A16" t="s">
        <v>25</v>
      </c>
      <c r="B16" t="s">
        <v>26</v>
      </c>
    </row>
    <row r="17" spans="1:2" ht="24.75" customHeight="1">
      <c r="A17" t="s">
        <v>27</v>
      </c>
      <c r="B17" t="s">
        <v>28</v>
      </c>
    </row>
    <row r="18" spans="1:2" ht="24.75" customHeight="1">
      <c r="A18" t="s">
        <v>29</v>
      </c>
      <c r="B18" t="s">
        <v>30</v>
      </c>
    </row>
    <row r="19" spans="1:2" ht="24.75" customHeight="1">
      <c r="A19" t="s">
        <v>31</v>
      </c>
      <c r="B19" t="s">
        <v>32</v>
      </c>
    </row>
    <row r="20" spans="1:2" ht="24.75" customHeight="1">
      <c r="A20" t="s">
        <v>33</v>
      </c>
      <c r="B20" t="s">
        <v>34</v>
      </c>
    </row>
    <row r="21" spans="1:2" ht="24.75" customHeight="1">
      <c r="A21" t="s">
        <v>35</v>
      </c>
      <c r="B21" t="s">
        <v>36</v>
      </c>
    </row>
    <row r="22" spans="1:2" ht="24.75" customHeight="1">
      <c r="A22" t="s">
        <v>37</v>
      </c>
      <c r="B22" t="s">
        <v>38</v>
      </c>
    </row>
    <row r="23" spans="1:2" ht="29.25" customHeight="1">
      <c r="A23" t="s">
        <v>39</v>
      </c>
      <c r="B23" t="s">
        <v>40</v>
      </c>
    </row>
    <row r="24" spans="1:2" ht="24.75" customHeight="1">
      <c r="A24" t="s">
        <v>41</v>
      </c>
      <c r="B24" t="s">
        <v>42</v>
      </c>
    </row>
    <row r="25" spans="1:2" ht="24.75" customHeight="1">
      <c r="A25" t="s">
        <v>43</v>
      </c>
      <c r="B25" t="s">
        <v>44</v>
      </c>
    </row>
    <row r="26" spans="1:7" ht="24.75" customHeight="1">
      <c r="A26" t="s">
        <v>45</v>
      </c>
      <c r="B26" t="s">
        <v>46</v>
      </c>
    </row>
    <row r="27" spans="1:7" ht="24.75" customHeight="1">
      <c r="A27" t="s">
        <v>47</v>
      </c>
      <c r="B27" t="s">
        <v>48</v>
      </c>
    </row>
    <row r="28" spans="1:7" ht="24.75" customHeight="1">
      <c r="A28" t="s">
        <v>49</v>
      </c>
      <c r="B28" t="s">
        <v>50</v>
      </c>
    </row>
    <row r="29" spans="1:7" ht="24.75" customHeight="1">
      <c r="A29" t="s">
        <v>51</v>
      </c>
      <c r="B29" t="s">
        <v>52</v>
      </c>
    </row>
  </sheetData>
  <sheetProtection/>
  <mergeCells count="3">
    <mergeCell ref="A1:B1"/>
    <mergeCell ref="A2:B2"/>
    <mergeCell ref="A3:B3"/>
  </mergeCells>
  <printOptions/>
  <pageMargins left="0.707638888888889" right="0.707638888888889" top="0.747916666666667" bottom="0.747916666666667" header="0.313888888888889" footer="0.313888888888889"/>
  <pageSetup fitToHeight="0" fitToWidth="1" orientation="portrait" paperSize="9" scale="93"/>
</worksheet>
</file>

<file path=xl/worksheets/sheet10.xml><?xml version="1.0" encoding="utf-8"?>
<worksheet xmlns="http://schemas.openxmlformats.org/spreadsheetml/2006/main" xmlns:r="http://schemas.openxmlformats.org/officeDocument/2006/relationships">
  <dimension ref="A1:B27"/>
  <sheetViews>
    <sheetView zoomScaleSheetLayoutView="100" workbookViewId="0" topLeftCell="A1">
      <selection activeCell="I13" sqref="I13"/>
    </sheetView>
  </sheetViews>
  <sheetFormatPr defaultColWidth="9.00390625" defaultRowHeight="14.25"/>
  <cols>
    <col min="1" max="2" width="39.625" style="0" customWidth="1"/>
  </cols>
  <sheetData>
    <row r="1" ht="14.25">
      <c r="A1" t="s">
        <v>1245</v>
      </c>
    </row>
    <row r="2" spans="1:2" ht="57" customHeight="1">
      <c r="A2" t="s">
        <v>1246</v>
      </c>
    </row>
    <row r="3" spans="1:2" ht="14.25">
      <c r="B3" t="s">
        <v>55</v>
      </c>
    </row>
    <row r="4" spans="1:2" ht="18" customHeight="1">
      <c r="A4" t="s">
        <v>1199</v>
      </c>
      <c r="B4" t="s">
        <v>1247</v>
      </c>
    </row>
    <row r="5" spans="1:2" ht="18" customHeight="1">
      <c r="A5" t="s">
        <v>1248</v>
      </c>
      <c r="B5">
        <v>618</v>
      </c>
    </row>
    <row r="6" spans="1:2" ht="18" customHeight="1">
      <c r="A6" t="s">
        <v>1249</v>
      </c>
      <c r="B6">
        <v>0</v>
      </c>
    </row>
    <row r="7" spans="1:2" ht="18" customHeight="1">
      <c r="A7" t="s">
        <v>1250</v>
      </c>
      <c r="B7">
        <v>399</v>
      </c>
    </row>
    <row r="8" spans="1:2" ht="18" customHeight="1">
      <c r="A8" t="s">
        <v>1251</v>
      </c>
      <c r="B8">
        <v>120</v>
      </c>
    </row>
    <row r="9" spans="1:2" ht="18" customHeight="1">
      <c r="A9" t="s">
        <v>1252</v>
      </c>
      <c r="B9">
        <v>279</v>
      </c>
    </row>
    <row r="10" spans="1:2" ht="18" customHeight="1">
      <c r="A10" t="s">
        <v>1253</v>
      </c>
      <c r="B10">
        <v>220</v>
      </c>
    </row>
    <row r="11" spans="1:2" ht="18" customHeight="1">
      <c r="A11" t="s">
        <v>1254</v>
      </c>
      <c r="B11">
        <v>220</v>
      </c>
    </row>
    <row r="12" spans="1:2" ht="18" customHeight="1">
      <c r="A12" t="s">
        <v>1255</v>
      </c>
      <c r="B12">
        <v>0</v>
      </c>
    </row>
    <row r="13" spans="1:2" ht="18" customHeight="1">
      <c r="A13" t="s">
        <v>1256</v>
      </c>
      <c r="B13">
        <v>0</v>
      </c>
    </row>
    <row r="14" spans="1:2" ht="18" customHeight="1">
      <c r="A14" t="s">
        <v>1257</v>
      </c>
    </row>
    <row r="15" spans="1:2" ht="18" customHeight="1">
      <c r="A15" t="s">
        <v>1258</v>
      </c>
      <c r="B15">
        <v>0</v>
      </c>
    </row>
    <row r="16" spans="1:2" ht="18" customHeight="1">
      <c r="A16" t="s">
        <v>1259</v>
      </c>
      <c r="B16">
        <v>0</v>
      </c>
    </row>
    <row r="17" spans="1:2" ht="18" customHeight="1">
      <c r="A17" t="s">
        <v>1260</v>
      </c>
      <c r="B17">
        <v>6</v>
      </c>
    </row>
    <row r="18" spans="1:2" ht="18" customHeight="1">
      <c r="A18" t="s">
        <v>1261</v>
      </c>
      <c r="B18">
        <v>137</v>
      </c>
    </row>
    <row r="19" spans="1:2" ht="18" customHeight="1">
      <c r="A19" t="s">
        <v>1262</v>
      </c>
      <c r="B19">
        <v>3017</v>
      </c>
    </row>
    <row r="20" spans="1:2" ht="18" customHeight="1">
      <c r="A20" t="s">
        <v>1263</v>
      </c>
      <c r="B20">
        <v>0</v>
      </c>
    </row>
    <row r="21" spans="1:2" ht="18" customHeight="1">
      <c r="A21" t="s">
        <v>1264</v>
      </c>
      <c r="B21">
        <v>21277</v>
      </c>
    </row>
    <row r="22" spans="1:2" ht="18" customHeight="1">
      <c r="A22" t="s">
        <v>1265</v>
      </c>
      <c r="B22">
        <v>0</v>
      </c>
    </row>
    <row r="23" spans="1:2" ht="18" customHeight="1">
      <c r="A23" t="s">
        <v>1266</v>
      </c>
      <c r="B23">
        <v>0</v>
      </c>
    </row>
    <row r="24" spans="1:2" ht="18" customHeight="1">
      <c r="A24" t="s">
        <v>1267</v>
      </c>
      <c r="B24">
        <v>0</v>
      </c>
    </row>
    <row r="25" spans="1:2" ht="27">
      <c r="A25" t="s">
        <v>1268</v>
      </c>
    </row>
    <row r="26" spans="1:2" ht="114.75" customHeight="1">
      <c r="A26" t="s">
        <v>1269</v>
      </c>
    </row>
    <row r="27" spans="1:2" ht="120" customHeight="1">
      <c r="A27" t="s">
        <v>1270</v>
      </c>
    </row>
  </sheetData>
  <sheetProtection/>
  <mergeCells count="3">
    <mergeCell ref="A2:B2"/>
    <mergeCell ref="A26:B26"/>
    <mergeCell ref="A27:B27"/>
  </mergeCells>
  <printOptions/>
  <pageMargins left="0.707638888888889" right="0.707638888888889" top="0.747916666666667" bottom="0.747916666666667" header="0.313888888888889" footer="0.313888888888889"/>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E41"/>
  <sheetViews>
    <sheetView showZeros="0" zoomScaleSheetLayoutView="100" workbookViewId="0" topLeftCell="A1">
      <selection activeCell="L16" sqref="L16"/>
    </sheetView>
  </sheetViews>
  <sheetFormatPr defaultColWidth="8.75390625" defaultRowHeight="18.75" customHeight="1"/>
  <cols>
    <col min="1" max="1" width="45.625" style="0" customWidth="1"/>
    <col min="2" max="3" width="10.625" style="0" customWidth="1"/>
    <col min="4" max="4" width="12.375" style="0" customWidth="1"/>
    <col min="5" max="5" width="12.125" style="0" customWidth="1"/>
    <col min="6" max="192" width="8.75390625" style="0" customWidth="1"/>
    <col min="193" max="193" width="44.25390625" style="0" customWidth="1"/>
    <col min="194" max="195" width="13.25390625" style="0" customWidth="1"/>
    <col min="196" max="196" width="10.375" style="0" customWidth="1"/>
    <col min="197" max="197" width="12.125" style="0" customWidth="1"/>
    <col min="198" max="198" width="8.75390625" style="0" hidden="1" customWidth="1"/>
  </cols>
  <sheetData>
    <row r="1" ht="18.75" customHeight="1">
      <c r="A1" t="s">
        <v>1271</v>
      </c>
    </row>
    <row r="2" ht="24" customHeight="1">
      <c r="A2" t="s">
        <v>1272</v>
      </c>
    </row>
    <row r="3" spans="1:5" ht="16.5" customHeight="1">
      <c r="E3" t="s">
        <v>55</v>
      </c>
    </row>
    <row r="4" spans="1:5" ht="39.75" customHeight="1">
      <c r="A4" t="s">
        <v>56</v>
      </c>
      <c r="B4" t="s">
        <v>57</v>
      </c>
      <c r="C4" t="s">
        <v>58</v>
      </c>
      <c r="D4" t="s">
        <v>59</v>
      </c>
      <c r="E4" t="s">
        <v>60</v>
      </c>
    </row>
    <row r="5" ht="18.75" customHeight="1">
      <c r="A5" t="s">
        <v>1273</v>
      </c>
    </row>
    <row r="6" spans="1:5" ht="18.75" customHeight="1">
      <c r="A6" t="s">
        <v>1274</v>
      </c>
      <c r="B6">
        <v>61549</v>
      </c>
      <c r="C6">
        <v>45516</v>
      </c>
      <c r="D6">
        <f>C6/B6*100</f>
        <v>73.95</v>
      </c>
      <c r="E6">
        <v>40.6</v>
      </c>
    </row>
    <row r="7" ht="19.5" customHeight="1">
      <c r="A7" t="s">
        <v>1275</v>
      </c>
    </row>
    <row r="8" ht="19.5" customHeight="1">
      <c r="A8" t="s">
        <v>1276</v>
      </c>
    </row>
    <row r="9" ht="19.5" customHeight="1">
      <c r="A9" t="s">
        <v>1277</v>
      </c>
    </row>
    <row r="10" ht="19.5" customHeight="1">
      <c r="A10" t="s">
        <v>1278</v>
      </c>
    </row>
    <row r="11" ht="19.5" customHeight="1">
      <c r="A11" t="s">
        <v>1279</v>
      </c>
    </row>
    <row r="12" ht="19.5" customHeight="1">
      <c r="A12" t="s">
        <v>1280</v>
      </c>
    </row>
    <row r="13" ht="19.5" customHeight="1">
      <c r="A13" t="s">
        <v>1281</v>
      </c>
    </row>
    <row r="14" spans="1:5" ht="19.5" customHeight="1">
      <c r="A14" t="s">
        <v>1282</v>
      </c>
      <c r="B14">
        <v>60247</v>
      </c>
      <c r="C14">
        <v>43949</v>
      </c>
      <c r="D14">
        <f>C14/B14*100</f>
        <v>72.95</v>
      </c>
      <c r="E14">
        <v>39.99</v>
      </c>
    </row>
    <row r="15" spans="1:5" ht="19.5" customHeight="1">
      <c r="A15" t="s">
        <v>1283</v>
      </c>
      <c r="B15">
        <v>15</v>
      </c>
      <c r="C15">
        <v>15</v>
      </c>
      <c r="E15">
        <v>35.71</v>
      </c>
    </row>
    <row r="16" ht="19.5" customHeight="1">
      <c r="A16" t="s">
        <v>1284</v>
      </c>
    </row>
    <row r="17" spans="1:5" ht="19.5" customHeight="1">
      <c r="A17" t="s">
        <v>1285</v>
      </c>
      <c r="B17">
        <v>317</v>
      </c>
      <c r="C17">
        <v>428</v>
      </c>
      <c r="D17">
        <f>C17/B17*100</f>
        <v>135.02</v>
      </c>
      <c r="E17">
        <v>36.64</v>
      </c>
    </row>
    <row r="18" spans="1:5" ht="19.5" customHeight="1">
      <c r="A18" t="s">
        <v>1286</v>
      </c>
      <c r="B18">
        <v>750</v>
      </c>
      <c r="C18">
        <v>865</v>
      </c>
      <c r="D18">
        <f>C18/B18*100</f>
        <v>115.33</v>
      </c>
      <c r="E18">
        <v>114.27</v>
      </c>
    </row>
    <row r="19" ht="19.5" customHeight="1">
      <c r="A19" t="s">
        <v>1287</v>
      </c>
    </row>
    <row r="20" ht="19.5" customHeight="1">
      <c r="A20" t="s">
        <v>1288</v>
      </c>
    </row>
    <row r="21" ht="19.5" customHeight="1">
      <c r="A21" t="s">
        <v>1289</v>
      </c>
    </row>
    <row r="22" ht="19.5" customHeight="1">
      <c r="A22" t="s">
        <v>1290</v>
      </c>
    </row>
    <row r="23" ht="19.5" customHeight="1">
      <c r="A23" t="s">
        <v>1291</v>
      </c>
    </row>
    <row r="24" ht="19.5" customHeight="1">
      <c r="A24" t="s">
        <v>1292</v>
      </c>
    </row>
    <row r="25" ht="19.5" customHeight="1">
      <c r="A25" t="s">
        <v>1293</v>
      </c>
    </row>
    <row r="26" ht="19.5" customHeight="1">
      <c r="A26" t="s">
        <v>1294</v>
      </c>
    </row>
    <row r="27" ht="19.5" customHeight="1">
      <c r="A27" t="s">
        <v>1295</v>
      </c>
    </row>
    <row r="28" ht="19.5" customHeight="1">
      <c r="A28" t="s">
        <v>1296</v>
      </c>
    </row>
    <row r="29" ht="19.5" customHeight="1">
      <c r="A29" t="s">
        <v>1297</v>
      </c>
    </row>
    <row r="30" ht="19.5" customHeight="1">
      <c r="A30" t="s">
        <v>1298</v>
      </c>
    </row>
    <row r="31" ht="19.5" customHeight="1">
      <c r="A31" t="s">
        <v>1299</v>
      </c>
    </row>
    <row r="32" spans="1:5" ht="19.5" customHeight="1">
      <c r="A32" t="s">
        <v>1300</v>
      </c>
      <c r="B32">
        <v>220</v>
      </c>
      <c r="C32">
        <v>259</v>
      </c>
      <c r="D32">
        <f>C32/B32*100</f>
        <v>117.73</v>
      </c>
      <c r="E32">
        <v>101.97</v>
      </c>
    </row>
    <row r="33" ht="19.5" customHeight="1">
      <c r="A33" t="s">
        <v>1301</v>
      </c>
    </row>
    <row r="34" spans="1:5" ht="19.5" customHeight="1">
      <c r="A34" t="s">
        <v>1302</v>
      </c>
      <c r="B34">
        <f>SUM(B9:B33)</f>
        <v>61549</v>
      </c>
      <c r="C34">
        <f>SUM(C7:C33)</f>
        <v>45516</v>
      </c>
      <c r="D34">
        <f>C34/B34*100</f>
        <v>73.95</v>
      </c>
      <c r="E34">
        <v>40.6</v>
      </c>
    </row>
    <row r="35" spans="1:5" ht="19.5" customHeight="1">
      <c r="A35" t="s">
        <v>1303</v>
      </c>
      <c r="B35">
        <v>22679</v>
      </c>
      <c r="C35">
        <v>23941</v>
      </c>
      <c r="E35">
        <v>33.41</v>
      </c>
    </row>
    <row r="36" spans="1:5" ht="19.5" customHeight="1">
      <c r="A36" t="s">
        <v>1304</v>
      </c>
      <c r="C36">
        <f>SUM(C37:C40)</f>
        <v>23654</v>
      </c>
      <c r="E36">
        <v>124.26</v>
      </c>
    </row>
    <row r="37" spans="1:5" ht="19.5" customHeight="1">
      <c r="A37" t="s">
        <v>86</v>
      </c>
      <c r="C37">
        <v>7395</v>
      </c>
      <c r="E37">
        <v>158.42</v>
      </c>
    </row>
    <row r="38" ht="19.5" customHeight="1">
      <c r="A38" t="s">
        <v>1305</v>
      </c>
    </row>
    <row r="39" spans="1:5" ht="19.5" customHeight="1">
      <c r="A39" t="s">
        <v>1306</v>
      </c>
      <c r="C39">
        <v>9031</v>
      </c>
      <c r="E39">
        <v>137.37</v>
      </c>
    </row>
    <row r="40" spans="1:3" ht="19.5" customHeight="1">
      <c r="A40" t="s">
        <v>93</v>
      </c>
      <c r="C40">
        <v>7228</v>
      </c>
    </row>
    <row r="41" spans="1:5" ht="19.5" customHeight="1">
      <c r="A41" t="s">
        <v>95</v>
      </c>
      <c r="C41">
        <f>C34+C35+C36</f>
        <v>93111</v>
      </c>
      <c r="E41">
        <v>47.74</v>
      </c>
    </row>
    <row r="42" ht="18.75" customHeight="1"/>
    <row r="43" ht="18.75" customHeight="1"/>
    <row r="44" ht="18.75" customHeight="1"/>
    <row r="45" ht="18.75" customHeight="1"/>
    <row r="46" ht="18.75" customHeight="1"/>
    <row r="47" ht="33.75" customHeight="1"/>
    <row r="48" ht="33.75" customHeight="1"/>
  </sheetData>
  <sheetProtection/>
  <mergeCells count="8">
    <mergeCell ref="A47:E47"/>
    <mergeCell ref="A48:E48"/>
    <mergeCell ref="A2:E2"/>
    <mergeCell ref="A42:E42"/>
    <mergeCell ref="A43:E43"/>
    <mergeCell ref="A44:E44"/>
    <mergeCell ref="A45:E45"/>
    <mergeCell ref="A46:E46"/>
  </mergeCells>
  <printOptions/>
  <pageMargins left="0.707638888888889" right="0.707638888888889" top="0.747916666666667" bottom="0.747916666666667" header="0.313888888888889" footer="0.313888888888889"/>
  <pageSetup firstPageNumber="41" useFirstPageNumber="1" fitToHeight="0" fitToWidth="1" orientation="portrait" paperSize="9" scale="97"/>
</worksheet>
</file>

<file path=xl/worksheets/sheet12.xml><?xml version="1.0" encoding="utf-8"?>
<worksheet xmlns="http://schemas.openxmlformats.org/spreadsheetml/2006/main" xmlns:r="http://schemas.openxmlformats.org/officeDocument/2006/relationships">
  <sheetPr>
    <pageSetUpPr fitToPage="1"/>
  </sheetPr>
  <dimension ref="A1:E24"/>
  <sheetViews>
    <sheetView showZeros="0" defaultGridColor="0" zoomScaleSheetLayoutView="100" colorId="8" workbookViewId="0" topLeftCell="A1">
      <selection activeCell="K23" sqref="K23"/>
    </sheetView>
  </sheetViews>
  <sheetFormatPr defaultColWidth="8.75390625" defaultRowHeight="14.25"/>
  <cols>
    <col min="1" max="1" width="46.625" style="0" customWidth="1"/>
    <col min="2" max="2" width="10.625" style="0" customWidth="1"/>
    <col min="3" max="3" width="10.875" style="0" customWidth="1"/>
    <col min="4" max="5" width="9.875" style="0" customWidth="1"/>
    <col min="6" max="205" width="8.75390625" style="0" customWidth="1"/>
    <col min="206" max="206" width="62.75390625" style="0" customWidth="1"/>
    <col min="207" max="208" width="13.25390625" style="0" customWidth="1"/>
    <col min="209" max="209" width="10.50390625" style="0" customWidth="1"/>
    <col min="210" max="210" width="12.25390625" style="0" customWidth="1"/>
    <col min="211" max="211" width="8.75390625" style="0" hidden="1" customWidth="1"/>
    <col min="212" max="228" width="9.00390625" style="0" customWidth="1"/>
  </cols>
  <sheetData>
    <row r="1" ht="14.25">
      <c r="A1" t="s">
        <v>1307</v>
      </c>
    </row>
    <row r="2" ht="31.5" customHeight="1">
      <c r="A2" t="s">
        <v>1308</v>
      </c>
    </row>
    <row r="3" spans="1:5" ht="15" customHeight="1">
      <c r="E3" t="s">
        <v>55</v>
      </c>
    </row>
    <row r="4" spans="1:5" ht="52.5" customHeight="1">
      <c r="A4" t="s">
        <v>56</v>
      </c>
      <c r="B4" t="s">
        <v>57</v>
      </c>
      <c r="C4" t="s">
        <v>58</v>
      </c>
      <c r="D4" t="s">
        <v>59</v>
      </c>
      <c r="E4" t="s">
        <v>60</v>
      </c>
    </row>
    <row r="5" ht="20.25" customHeight="1">
      <c r="A5" t="s">
        <v>1309</v>
      </c>
    </row>
    <row r="6" spans="1:5" ht="19.5" customHeight="1">
      <c r="A6" t="s">
        <v>1310</v>
      </c>
      <c r="B6">
        <v>2</v>
      </c>
      <c r="E6">
        <v>9.09</v>
      </c>
    </row>
    <row r="7" spans="1:5" ht="19.5" customHeight="1">
      <c r="A7" t="s">
        <v>1311</v>
      </c>
      <c r="B7">
        <v>1548</v>
      </c>
      <c r="C7">
        <v>1152</v>
      </c>
      <c r="D7">
        <f>C7/B7*100</f>
        <v>74.42</v>
      </c>
      <c r="E7">
        <v>296.14</v>
      </c>
    </row>
    <row r="8" spans="1:2" ht="19.5" customHeight="1">
      <c r="A8" t="s">
        <v>1312</v>
      </c>
      <c r="B8">
        <v>0</v>
      </c>
    </row>
    <row r="9" spans="1:5" ht="19.5" customHeight="1">
      <c r="A9" t="s">
        <v>1313</v>
      </c>
      <c r="B9">
        <v>53939</v>
      </c>
      <c r="C9">
        <v>50354</v>
      </c>
      <c r="D9">
        <f>C9/B9*100</f>
        <v>93.35</v>
      </c>
      <c r="E9">
        <v>100.77</v>
      </c>
    </row>
    <row r="10" spans="1:5" ht="19.5" customHeight="1">
      <c r="A10" t="s">
        <v>1314</v>
      </c>
      <c r="B10">
        <v>1752</v>
      </c>
      <c r="C10">
        <v>1082</v>
      </c>
      <c r="D10">
        <f>C10/B10*100</f>
        <v>61.76</v>
      </c>
      <c r="E10">
        <v>150.49</v>
      </c>
    </row>
    <row r="11" spans="1:3" ht="19.5" customHeight="1">
      <c r="A11" t="s">
        <v>1315</v>
      </c>
      <c r="B11">
        <v>0</v>
      </c>
      <c r="C11">
        <v>0</v>
      </c>
    </row>
    <row r="12" spans="1:2" ht="19.5" customHeight="1">
      <c r="A12" t="s">
        <v>1316</v>
      </c>
      <c r="B12">
        <v>0</v>
      </c>
    </row>
    <row r="13" spans="1:2" ht="19.5" customHeight="1">
      <c r="A13" t="s">
        <v>1317</v>
      </c>
      <c r="B13">
        <v>0</v>
      </c>
    </row>
    <row r="14" spans="1:5" ht="19.5" customHeight="1">
      <c r="A14" t="s">
        <v>1318</v>
      </c>
      <c r="B14">
        <v>26479</v>
      </c>
      <c r="C14">
        <v>23836</v>
      </c>
      <c r="D14">
        <f>C14/B14*100</f>
        <v>90.02</v>
      </c>
      <c r="E14">
        <v>45.52</v>
      </c>
    </row>
    <row r="15" spans="1:5" ht="19.5" customHeight="1">
      <c r="A15" t="s">
        <v>1319</v>
      </c>
      <c r="B15">
        <v>7098</v>
      </c>
      <c r="C15">
        <v>7098</v>
      </c>
      <c r="D15">
        <f>C15/B15*100</f>
        <v>100</v>
      </c>
      <c r="E15">
        <v>129.31</v>
      </c>
    </row>
    <row r="16" spans="1:5" ht="19.5" customHeight="1">
      <c r="A16" t="s">
        <v>1320</v>
      </c>
      <c r="B16">
        <v>27</v>
      </c>
      <c r="C16">
        <v>27</v>
      </c>
      <c r="D16">
        <f>C16/B16*100</f>
        <v>100</v>
      </c>
      <c r="E16">
        <v>35.06</v>
      </c>
    </row>
    <row r="17" spans="1:5" ht="19.5" customHeight="1">
      <c r="A17" t="s">
        <v>1321</v>
      </c>
      <c r="B17">
        <v>90845</v>
      </c>
      <c r="C17">
        <f>SUM(C6:C16)</f>
        <v>83549</v>
      </c>
      <c r="D17">
        <f>C17/B17*100</f>
        <v>91.97</v>
      </c>
      <c r="E17">
        <v>76.64</v>
      </c>
    </row>
    <row r="18" spans="1:5" ht="19.5" customHeight="1">
      <c r="A18" t="s">
        <v>124</v>
      </c>
      <c r="C18">
        <v>1804</v>
      </c>
      <c r="E18">
        <v>6.37</v>
      </c>
    </row>
    <row r="19" spans="1:5" ht="19.5" customHeight="1">
      <c r="A19" t="s">
        <v>125</v>
      </c>
      <c r="C19">
        <f>SUM(C20:C23)</f>
        <v>7758</v>
      </c>
      <c r="E19">
        <v>13.44</v>
      </c>
    </row>
    <row r="20" spans="1:3" ht="19.5" customHeight="1">
      <c r="A20" t="s">
        <v>1322</v>
      </c>
      <c r="C20">
        <v>341</v>
      </c>
    </row>
    <row r="21" spans="1:5" ht="19.5" customHeight="1">
      <c r="A21" t="s">
        <v>1323</v>
      </c>
      <c r="C21">
        <v>121</v>
      </c>
      <c r="E21">
        <v>0.25</v>
      </c>
    </row>
    <row r="22" ht="19.5" customHeight="1">
      <c r="A22" t="s">
        <v>1324</v>
      </c>
    </row>
    <row r="23" spans="1:5" ht="19.5" customHeight="1">
      <c r="A23" t="s">
        <v>1325</v>
      </c>
      <c r="C23">
        <v>7296</v>
      </c>
      <c r="E23">
        <v>80.79</v>
      </c>
    </row>
    <row r="24" spans="1:5" ht="19.5" customHeight="1">
      <c r="A24" t="s">
        <v>134</v>
      </c>
      <c r="C24">
        <f>C17+C18+C19</f>
        <v>93111</v>
      </c>
      <c r="E24">
        <v>47.74</v>
      </c>
    </row>
  </sheetData>
  <sheetProtection/>
  <mergeCells count="1">
    <mergeCell ref="A2:E2"/>
  </mergeCells>
  <printOptions/>
  <pageMargins left="0.707638888888889" right="0.707638888888889" top="0.747916666666667" bottom="0.747916666666667" header="0.313888888888889" footer="0.313888888888889"/>
  <pageSetup firstPageNumber="42" useFirstPageNumber="1" fitToHeight="0" fitToWidth="1" orientation="portrait" paperSize="9" scale="32"/>
</worksheet>
</file>

<file path=xl/worksheets/sheet13.xml><?xml version="1.0" encoding="utf-8"?>
<worksheet xmlns="http://schemas.openxmlformats.org/spreadsheetml/2006/main" xmlns:r="http://schemas.openxmlformats.org/officeDocument/2006/relationships">
  <sheetPr>
    <pageSetUpPr fitToPage="1"/>
  </sheetPr>
  <dimension ref="A1:E41"/>
  <sheetViews>
    <sheetView showZeros="0" zoomScaleSheetLayoutView="100" workbookViewId="0" topLeftCell="A1">
      <selection activeCell="J13" sqref="J13"/>
    </sheetView>
  </sheetViews>
  <sheetFormatPr defaultColWidth="8.75390625" defaultRowHeight="18.75" customHeight="1"/>
  <cols>
    <col min="1" max="1" width="45.625" style="0" customWidth="1"/>
    <col min="2" max="3" width="10.625" style="0" customWidth="1"/>
    <col min="4" max="4" width="12.375" style="0" customWidth="1"/>
    <col min="5" max="5" width="12.125" style="0" customWidth="1"/>
    <col min="6" max="193" width="8.75390625" style="0" customWidth="1"/>
    <col min="194" max="194" width="44.25390625" style="0" customWidth="1"/>
    <col min="195" max="196" width="13.25390625" style="0" customWidth="1"/>
    <col min="197" max="197" width="10.375" style="0" customWidth="1"/>
    <col min="198" max="198" width="12.125" style="0" customWidth="1"/>
    <col min="199" max="199" width="8.75390625" style="0" hidden="1" customWidth="1"/>
  </cols>
  <sheetData>
    <row r="1" ht="18.75" customHeight="1">
      <c r="A1" t="s">
        <v>1326</v>
      </c>
    </row>
    <row r="2" ht="24" customHeight="1">
      <c r="A2" t="s">
        <v>1327</v>
      </c>
    </row>
    <row r="3" ht="16.5" customHeight="1">
      <c r="E3" t="s">
        <v>55</v>
      </c>
    </row>
    <row r="4" spans="1:5" ht="39.75" customHeight="1">
      <c r="A4" t="s">
        <v>56</v>
      </c>
      <c r="B4" t="s">
        <v>57</v>
      </c>
      <c r="C4" t="s">
        <v>58</v>
      </c>
      <c r="D4" t="s">
        <v>59</v>
      </c>
      <c r="E4" t="s">
        <v>60</v>
      </c>
    </row>
    <row r="5" ht="18.75" customHeight="1">
      <c r="A5" t="s">
        <v>1273</v>
      </c>
    </row>
    <row r="6" spans="1:5" ht="18.75" customHeight="1">
      <c r="A6" t="s">
        <v>1274</v>
      </c>
      <c r="B6">
        <v>61549</v>
      </c>
      <c r="C6">
        <v>45516</v>
      </c>
      <c r="D6">
        <f>C6/B6*100</f>
        <v>73.95</v>
      </c>
      <c r="E6">
        <v>40.6</v>
      </c>
    </row>
    <row r="7" ht="19.5" customHeight="1">
      <c r="A7" t="s">
        <v>1275</v>
      </c>
    </row>
    <row r="8" ht="19.5" customHeight="1">
      <c r="A8" t="s">
        <v>1276</v>
      </c>
    </row>
    <row r="9" ht="19.5" customHeight="1">
      <c r="A9" t="s">
        <v>1277</v>
      </c>
    </row>
    <row r="10" ht="19.5" customHeight="1">
      <c r="A10" t="s">
        <v>1278</v>
      </c>
    </row>
    <row r="11" ht="19.5" customHeight="1">
      <c r="A11" t="s">
        <v>1279</v>
      </c>
    </row>
    <row r="12" ht="19.5" customHeight="1">
      <c r="A12" t="s">
        <v>1280</v>
      </c>
    </row>
    <row r="13" ht="19.5" customHeight="1">
      <c r="A13" t="s">
        <v>1281</v>
      </c>
    </row>
    <row r="14" spans="1:5" ht="19.5" customHeight="1">
      <c r="A14" t="s">
        <v>1282</v>
      </c>
      <c r="B14">
        <v>60247</v>
      </c>
      <c r="C14">
        <v>43949</v>
      </c>
      <c r="D14">
        <f>C14/B14*100</f>
        <v>72.95</v>
      </c>
      <c r="E14">
        <v>39.99</v>
      </c>
    </row>
    <row r="15" spans="1:5" ht="19.5" customHeight="1">
      <c r="A15" t="s">
        <v>1283</v>
      </c>
      <c r="B15">
        <v>15</v>
      </c>
      <c r="C15">
        <v>15</v>
      </c>
      <c r="E15">
        <v>35.71</v>
      </c>
    </row>
    <row r="16" ht="19.5" customHeight="1">
      <c r="A16" t="s">
        <v>1284</v>
      </c>
    </row>
    <row r="17" spans="1:5" ht="19.5" customHeight="1">
      <c r="A17" t="s">
        <v>1285</v>
      </c>
      <c r="B17">
        <v>317</v>
      </c>
      <c r="C17">
        <v>428</v>
      </c>
      <c r="D17">
        <f>C17/B17*100</f>
        <v>135.02</v>
      </c>
      <c r="E17">
        <v>36.64</v>
      </c>
    </row>
    <row r="18" spans="1:5" ht="19.5" customHeight="1">
      <c r="A18" t="s">
        <v>1286</v>
      </c>
      <c r="B18">
        <v>750</v>
      </c>
      <c r="C18">
        <v>865</v>
      </c>
      <c r="D18">
        <f>C18/B18*100</f>
        <v>115.33</v>
      </c>
      <c r="E18">
        <v>114.27</v>
      </c>
    </row>
    <row r="19" ht="19.5" customHeight="1">
      <c r="A19" t="s">
        <v>1287</v>
      </c>
    </row>
    <row r="20" ht="19.5" customHeight="1">
      <c r="A20" t="s">
        <v>1288</v>
      </c>
    </row>
    <row r="21" ht="19.5" customHeight="1">
      <c r="A21" t="s">
        <v>1289</v>
      </c>
    </row>
    <row r="22" ht="19.5" customHeight="1">
      <c r="A22" t="s">
        <v>1290</v>
      </c>
    </row>
    <row r="23" ht="19.5" customHeight="1">
      <c r="A23" t="s">
        <v>1291</v>
      </c>
    </row>
    <row r="24" ht="19.5" customHeight="1">
      <c r="A24" t="s">
        <v>1292</v>
      </c>
    </row>
    <row r="25" ht="19.5" customHeight="1">
      <c r="A25" t="s">
        <v>1293</v>
      </c>
    </row>
    <row r="26" ht="19.5" customHeight="1">
      <c r="A26" t="s">
        <v>1294</v>
      </c>
    </row>
    <row r="27" ht="19.5" customHeight="1">
      <c r="A27" t="s">
        <v>1295</v>
      </c>
    </row>
    <row r="28" ht="19.5" customHeight="1">
      <c r="A28" t="s">
        <v>1296</v>
      </c>
    </row>
    <row r="29" ht="19.5" customHeight="1">
      <c r="A29" t="s">
        <v>1297</v>
      </c>
    </row>
    <row r="30" ht="19.5" customHeight="1">
      <c r="A30" t="s">
        <v>1298</v>
      </c>
    </row>
    <row r="31" ht="19.5" customHeight="1">
      <c r="A31" t="s">
        <v>1299</v>
      </c>
    </row>
    <row r="32" spans="1:5" ht="19.5" customHeight="1">
      <c r="A32" t="s">
        <v>1300</v>
      </c>
      <c r="B32">
        <v>220</v>
      </c>
      <c r="C32">
        <v>259</v>
      </c>
      <c r="D32">
        <f>C32/B32*100</f>
        <v>117.73</v>
      </c>
      <c r="E32">
        <v>101.97</v>
      </c>
    </row>
    <row r="33" ht="19.5" customHeight="1">
      <c r="A33" t="s">
        <v>1301</v>
      </c>
    </row>
    <row r="34" spans="1:5" ht="19.5" customHeight="1">
      <c r="A34" t="s">
        <v>1302</v>
      </c>
      <c r="B34">
        <f>SUM(B9:B33)</f>
        <v>61549</v>
      </c>
      <c r="C34">
        <f>SUM(C7:C33)</f>
        <v>45516</v>
      </c>
      <c r="D34">
        <f>C34/B34*100</f>
        <v>73.95</v>
      </c>
      <c r="E34">
        <v>40.6</v>
      </c>
    </row>
    <row r="35" spans="1:5" ht="19.5" customHeight="1">
      <c r="A35" t="s">
        <v>1303</v>
      </c>
      <c r="B35">
        <v>22679</v>
      </c>
      <c r="C35">
        <v>23941</v>
      </c>
      <c r="E35">
        <v>33.41</v>
      </c>
    </row>
    <row r="36" spans="1:5" ht="19.5" customHeight="1">
      <c r="A36" t="s">
        <v>1304</v>
      </c>
      <c r="C36">
        <f>SUM(C37:C40)</f>
        <v>23654</v>
      </c>
      <c r="E36">
        <v>124.26</v>
      </c>
    </row>
    <row r="37" spans="1:5" ht="19.5" customHeight="1">
      <c r="A37" t="s">
        <v>86</v>
      </c>
      <c r="C37">
        <v>7395</v>
      </c>
      <c r="E37">
        <v>158.42</v>
      </c>
    </row>
    <row r="38" ht="19.5" customHeight="1">
      <c r="A38" t="s">
        <v>1305</v>
      </c>
    </row>
    <row r="39" spans="1:5" ht="19.5" customHeight="1">
      <c r="A39" t="s">
        <v>1306</v>
      </c>
      <c r="C39">
        <v>9031</v>
      </c>
      <c r="E39">
        <v>137.37</v>
      </c>
    </row>
    <row r="40" spans="1:3" ht="19.5" customHeight="1">
      <c r="A40" t="s">
        <v>93</v>
      </c>
      <c r="C40">
        <v>7228</v>
      </c>
    </row>
    <row r="41" spans="1:5" ht="19.5" customHeight="1">
      <c r="A41" t="s">
        <v>95</v>
      </c>
      <c r="C41">
        <f>C34+C35+C36</f>
        <v>93111</v>
      </c>
      <c r="E41">
        <v>47.74</v>
      </c>
    </row>
    <row r="42" ht="18.75" customHeight="1"/>
    <row r="43" ht="18.75" customHeight="1"/>
    <row r="44" ht="18.75" customHeight="1"/>
    <row r="45" ht="18.75" customHeight="1"/>
    <row r="46" ht="18.75" customHeight="1"/>
    <row r="47" ht="33.75" customHeight="1"/>
    <row r="48" ht="33.75" customHeight="1"/>
  </sheetData>
  <sheetProtection/>
  <mergeCells count="8">
    <mergeCell ref="A47:E47"/>
    <mergeCell ref="A48:E48"/>
    <mergeCell ref="A2:E2"/>
    <mergeCell ref="A42:E42"/>
    <mergeCell ref="A43:E43"/>
    <mergeCell ref="A44:E44"/>
    <mergeCell ref="A45:E45"/>
    <mergeCell ref="A46:E46"/>
  </mergeCells>
  <printOptions/>
  <pageMargins left="0.707638888888889" right="0.707638888888889" top="0.747916666666667" bottom="0.747916666666667" header="0.313888888888889" footer="0.313888888888889"/>
  <pageSetup firstPageNumber="43" useFirstPageNumber="1" fitToHeight="0" fitToWidth="1" orientation="portrait" paperSize="9" scale="94"/>
</worksheet>
</file>

<file path=xl/worksheets/sheet14.xml><?xml version="1.0" encoding="utf-8"?>
<worksheet xmlns="http://schemas.openxmlformats.org/spreadsheetml/2006/main" xmlns:r="http://schemas.openxmlformats.org/officeDocument/2006/relationships">
  <sheetPr>
    <pageSetUpPr fitToPage="1"/>
  </sheetPr>
  <dimension ref="A1:E67"/>
  <sheetViews>
    <sheetView showZeros="0" tabSelected="1" defaultGridColor="0" zoomScaleSheetLayoutView="100" colorId="8" workbookViewId="0" topLeftCell="A46">
      <selection activeCell="G56" sqref="G56"/>
    </sheetView>
  </sheetViews>
  <sheetFormatPr defaultColWidth="9.00390625" defaultRowHeight="14.25"/>
  <cols>
    <col min="1" max="1" width="50.875" style="0" customWidth="1"/>
    <col min="2" max="2" width="10.875" style="0" customWidth="1"/>
    <col min="3" max="3" width="12.00390625" style="0" customWidth="1"/>
    <col min="4" max="4" width="11.75390625" style="0" customWidth="1"/>
    <col min="5" max="5" width="12.375" style="0" customWidth="1"/>
  </cols>
  <sheetData>
    <row r="1" ht="14.25">
      <c r="A1" t="s">
        <v>1328</v>
      </c>
    </row>
    <row r="2" ht="20.25">
      <c r="A2" t="s">
        <v>1329</v>
      </c>
    </row>
    <row r="3" ht="14.25">
      <c r="E3" t="s">
        <v>55</v>
      </c>
    </row>
    <row r="4" spans="1:5" ht="45" customHeight="1">
      <c r="A4" t="s">
        <v>56</v>
      </c>
      <c r="B4" t="s">
        <v>1330</v>
      </c>
      <c r="C4" t="s">
        <v>58</v>
      </c>
      <c r="D4" t="s">
        <v>59</v>
      </c>
      <c r="E4" t="s">
        <v>60</v>
      </c>
    </row>
    <row r="5" spans="1:3" ht="26.25" customHeight="1">
      <c r="A5" t="s">
        <v>1331</v>
      </c>
      <c r="B5">
        <v>0</v>
      </c>
      <c r="C5">
        <v>0</v>
      </c>
    </row>
    <row r="6" spans="1:3" ht="26.25" customHeight="1">
      <c r="A6" t="s">
        <v>1332</v>
      </c>
      <c r="B6">
        <v>0</v>
      </c>
      <c r="C6">
        <v>0</v>
      </c>
    </row>
    <row r="7" spans="1:5" ht="18.75" customHeight="1">
      <c r="A7" t="s">
        <v>1333</v>
      </c>
      <c r="B7">
        <v>2</v>
      </c>
      <c r="D7">
        <f>C7/B7*100</f>
        <v>0</v>
      </c>
    </row>
    <row r="8" spans="1:5" ht="18.75" customHeight="1">
      <c r="A8" t="s">
        <v>1334</v>
      </c>
      <c r="B8">
        <v>2</v>
      </c>
      <c r="D8">
        <f>C8/B8*100</f>
        <v>0</v>
      </c>
    </row>
    <row r="9" spans="1:5" ht="18.75" customHeight="1">
      <c r="A9" t="s">
        <v>1335</v>
      </c>
      <c r="B9">
        <v>0</v>
      </c>
      <c r="C9">
        <v>0</v>
      </c>
      <c r="E9">
        <v>0</v>
      </c>
    </row>
    <row r="10" ht="18.75" customHeight="1">
      <c r="A10" t="s">
        <v>1336</v>
      </c>
    </row>
    <row r="11" spans="1:5" ht="18.75" customHeight="1">
      <c r="A11" t="s">
        <v>1337</v>
      </c>
      <c r="B11">
        <v>1548</v>
      </c>
      <c r="C11">
        <v>1152</v>
      </c>
      <c r="D11">
        <f>C11/B11*100</f>
        <v>74.42</v>
      </c>
      <c r="E11">
        <v>296.14</v>
      </c>
    </row>
    <row r="12" spans="1:5" ht="18.75" customHeight="1">
      <c r="A12" t="s">
        <v>1338</v>
      </c>
      <c r="B12">
        <v>1461</v>
      </c>
      <c r="C12">
        <v>1152</v>
      </c>
      <c r="D12">
        <f>C12/B12*100</f>
        <v>78.85</v>
      </c>
      <c r="E12">
        <v>389.19</v>
      </c>
    </row>
    <row r="13" spans="1:5" ht="18.75" customHeight="1">
      <c r="A13" t="s">
        <v>1339</v>
      </c>
      <c r="B13">
        <v>87</v>
      </c>
      <c r="E13">
        <v>0</v>
      </c>
    </row>
    <row r="14" ht="18.75" customHeight="1">
      <c r="A14" t="s">
        <v>1340</v>
      </c>
    </row>
    <row r="15" ht="18.75" customHeight="1">
      <c r="A15" t="s">
        <v>1341</v>
      </c>
    </row>
    <row r="16" ht="18.75" customHeight="1">
      <c r="A16" t="s">
        <v>1342</v>
      </c>
    </row>
    <row r="17" ht="18.75" customHeight="1">
      <c r="A17" t="s">
        <v>1343</v>
      </c>
    </row>
    <row r="18" spans="1:5" ht="18.75" customHeight="1">
      <c r="A18" t="s">
        <v>1344</v>
      </c>
      <c r="B18">
        <v>53939</v>
      </c>
      <c r="C18">
        <v>49461</v>
      </c>
      <c r="D18">
        <f>C18/B18*100</f>
        <v>91.7</v>
      </c>
      <c r="E18">
        <v>100.22</v>
      </c>
    </row>
    <row r="19" spans="1:5" ht="18.75" customHeight="1">
      <c r="A19" t="s">
        <v>1345</v>
      </c>
      <c r="B19">
        <v>52250</v>
      </c>
      <c r="C19">
        <v>48174</v>
      </c>
      <c r="D19">
        <f>C19/B19*100</f>
        <v>92.2</v>
      </c>
      <c r="E19">
        <v>101.82</v>
      </c>
    </row>
    <row r="20" ht="18.75" customHeight="1">
      <c r="A20" t="s">
        <v>1346</v>
      </c>
    </row>
    <row r="21" spans="1:5" ht="18.75" customHeight="1">
      <c r="A21" t="s">
        <v>1347</v>
      </c>
      <c r="B21">
        <v>1</v>
      </c>
      <c r="E21">
        <v>0</v>
      </c>
    </row>
    <row r="22" spans="1:5" ht="18.75" customHeight="1">
      <c r="A22" t="s">
        <v>1348</v>
      </c>
      <c r="B22">
        <v>550</v>
      </c>
      <c r="C22">
        <v>455</v>
      </c>
      <c r="D22">
        <f>C22/B22*100</f>
        <v>82.73</v>
      </c>
      <c r="E22">
        <v>30.11</v>
      </c>
    </row>
    <row r="23" spans="1:5" ht="18.75" customHeight="1">
      <c r="A23" t="s">
        <v>1349</v>
      </c>
      <c r="B23">
        <v>1138</v>
      </c>
      <c r="C23">
        <v>832</v>
      </c>
      <c r="D23">
        <f>C23/B23*100</f>
        <v>73.11</v>
      </c>
      <c r="E23">
        <v>159.69</v>
      </c>
    </row>
    <row r="24" ht="18.75" customHeight="1">
      <c r="A24" t="s">
        <v>1350</v>
      </c>
    </row>
    <row r="25" ht="18.75" customHeight="1">
      <c r="A25" t="s">
        <v>1351</v>
      </c>
    </row>
    <row r="26" ht="18.75" customHeight="1">
      <c r="A26" t="s">
        <v>1352</v>
      </c>
    </row>
    <row r="27" ht="18.75" customHeight="1">
      <c r="A27" t="s">
        <v>1353</v>
      </c>
    </row>
    <row r="28" ht="18.75" customHeight="1">
      <c r="A28" t="s">
        <v>1354</v>
      </c>
    </row>
    <row r="29" spans="1:5" ht="18.75" customHeight="1">
      <c r="A29" t="s">
        <v>1355</v>
      </c>
      <c r="B29">
        <v>1752</v>
      </c>
      <c r="C29">
        <v>541</v>
      </c>
      <c r="D29">
        <f>C29/B29*100</f>
        <v>30.88</v>
      </c>
      <c r="E29">
        <v>86.56</v>
      </c>
    </row>
    <row r="30" spans="1:5" ht="18.75" customHeight="1">
      <c r="A30" t="s">
        <v>1356</v>
      </c>
      <c r="B30">
        <v>371</v>
      </c>
      <c r="C30">
        <v>324</v>
      </c>
      <c r="D30">
        <f>C30/B30*100</f>
        <v>87.33</v>
      </c>
    </row>
    <row r="31" ht="18.75" customHeight="1">
      <c r="A31" t="s">
        <v>1357</v>
      </c>
    </row>
    <row r="32" spans="1:5" ht="18.75" customHeight="1">
      <c r="A32" t="s">
        <v>1358</v>
      </c>
      <c r="B32">
        <v>1381</v>
      </c>
      <c r="C32">
        <v>217</v>
      </c>
      <c r="D32">
        <f>C32/B32*100</f>
        <v>15.71</v>
      </c>
      <c r="E32">
        <v>34.72</v>
      </c>
    </row>
    <row r="33" ht="18.75" customHeight="1">
      <c r="A33" t="s">
        <v>1359</v>
      </c>
    </row>
    <row r="34" ht="18.75" customHeight="1">
      <c r="A34" t="s">
        <v>1360</v>
      </c>
    </row>
    <row r="35" spans="1:3" ht="18.75" customHeight="1">
      <c r="A35" t="s">
        <v>1361</v>
      </c>
      <c r="B35">
        <v>0</v>
      </c>
      <c r="C35">
        <v>0</v>
      </c>
    </row>
    <row r="36" ht="18.75" customHeight="1">
      <c r="A36" t="s">
        <v>1362</v>
      </c>
    </row>
    <row r="37" ht="18.75" customHeight="1">
      <c r="A37" t="s">
        <v>1363</v>
      </c>
    </row>
    <row r="38" ht="18.75" customHeight="1">
      <c r="A38" t="s">
        <v>1364</v>
      </c>
    </row>
    <row r="39" spans="1:3" ht="18.75" customHeight="1">
      <c r="A39" t="s">
        <v>1365</v>
      </c>
      <c r="B39">
        <v>0</v>
      </c>
      <c r="C39">
        <v>0</v>
      </c>
    </row>
    <row r="40" spans="1:3" ht="18.75" customHeight="1">
      <c r="A40" t="s">
        <v>1366</v>
      </c>
      <c r="B40">
        <v>0</v>
      </c>
      <c r="C40">
        <v>0</v>
      </c>
    </row>
    <row r="41" spans="1:3" ht="18.75" customHeight="1">
      <c r="A41" t="s">
        <v>1367</v>
      </c>
      <c r="B41">
        <v>0</v>
      </c>
      <c r="C41">
        <v>0</v>
      </c>
    </row>
    <row r="42" spans="1:3" ht="18.75" customHeight="1">
      <c r="A42" t="s">
        <v>1368</v>
      </c>
      <c r="B42">
        <v>0</v>
      </c>
      <c r="C42">
        <v>0</v>
      </c>
    </row>
    <row r="43" spans="1:3" ht="18.75" customHeight="1">
      <c r="A43" t="s">
        <v>1369</v>
      </c>
      <c r="B43">
        <v>0</v>
      </c>
      <c r="C43">
        <v>0</v>
      </c>
    </row>
    <row r="44" spans="1:3" ht="18.75" customHeight="1">
      <c r="A44" t="s">
        <v>1370</v>
      </c>
      <c r="B44">
        <v>0</v>
      </c>
      <c r="C44">
        <v>0</v>
      </c>
    </row>
    <row r="45" spans="1:3" ht="18.75" customHeight="1">
      <c r="A45" t="s">
        <v>1371</v>
      </c>
      <c r="B45">
        <v>0</v>
      </c>
      <c r="C45">
        <v>0</v>
      </c>
    </row>
    <row r="46" ht="18.75" customHeight="1">
      <c r="A46" t="s">
        <v>1372</v>
      </c>
    </row>
    <row r="47" ht="18.75" customHeight="1">
      <c r="A47" t="s">
        <v>1373</v>
      </c>
    </row>
    <row r="48" ht="18.75" customHeight="1">
      <c r="A48" t="s">
        <v>1374</v>
      </c>
    </row>
    <row r="49" ht="18.75" customHeight="1">
      <c r="A49" t="s">
        <v>1375</v>
      </c>
    </row>
    <row r="50" ht="18.75" customHeight="1">
      <c r="A50" t="s">
        <v>1376</v>
      </c>
    </row>
    <row r="51" ht="18.75" customHeight="1">
      <c r="A51" t="s">
        <v>1377</v>
      </c>
    </row>
    <row r="52" spans="1:5" ht="18.75" customHeight="1">
      <c r="A52" t="s">
        <v>1378</v>
      </c>
      <c r="B52">
        <v>26479</v>
      </c>
      <c r="C52">
        <v>23789</v>
      </c>
      <c r="D52">
        <f>C52/B52*100</f>
        <v>89.84</v>
      </c>
      <c r="E52">
        <v>45.43</v>
      </c>
    </row>
    <row r="53" spans="1:5" ht="18.75" customHeight="1">
      <c r="A53" t="s">
        <v>1379</v>
      </c>
      <c r="B53">
        <v>22679</v>
      </c>
      <c r="C53">
        <v>22679</v>
      </c>
      <c r="D53">
        <f>C53/B53*100</f>
        <v>100</v>
      </c>
      <c r="E53">
        <v>43.74</v>
      </c>
    </row>
    <row r="54" ht="18.75" customHeight="1">
      <c r="A54" t="s">
        <v>1380</v>
      </c>
    </row>
    <row r="55" spans="1:5" ht="18.75" customHeight="1">
      <c r="A55" t="s">
        <v>1381</v>
      </c>
      <c r="B55">
        <v>3800</v>
      </c>
      <c r="C55">
        <v>1110</v>
      </c>
      <c r="D55">
        <f>C55/B55*100</f>
        <v>29.21</v>
      </c>
      <c r="E55">
        <v>215.95</v>
      </c>
    </row>
    <row r="56" spans="1:5" ht="18.75" customHeight="1">
      <c r="A56" t="s">
        <v>1382</v>
      </c>
      <c r="B56">
        <v>7098</v>
      </c>
      <c r="C56">
        <v>7098</v>
      </c>
      <c r="D56">
        <f>C56/B56*100</f>
        <v>100</v>
      </c>
      <c r="E56">
        <v>129.31</v>
      </c>
    </row>
    <row r="57" spans="1:5" ht="18.75" customHeight="1">
      <c r="A57" t="s">
        <v>1383</v>
      </c>
      <c r="B57">
        <v>27</v>
      </c>
      <c r="C57">
        <v>27</v>
      </c>
      <c r="D57">
        <f>C57/B57*100</f>
        <v>100</v>
      </c>
      <c r="E57">
        <v>35.06</v>
      </c>
    </row>
    <row r="58" spans="1:5" ht="14.25">
      <c r="A58" t="s">
        <v>1321</v>
      </c>
      <c r="B58">
        <f>B7+B11+B18+B29+B35+B52+B56+B57</f>
        <v>90845</v>
      </c>
      <c r="C58">
        <f>C7+C11+C18+C29+C35+C52+C56+C57</f>
        <v>82068</v>
      </c>
      <c r="D58">
        <f>C58/B58*100</f>
        <v>90.34</v>
      </c>
      <c r="E58">
        <v>75.78</v>
      </c>
    </row>
    <row r="59" spans="1:5" ht="14.25">
      <c r="A59" t="s">
        <v>124</v>
      </c>
      <c r="C59">
        <v>1804</v>
      </c>
      <c r="E59">
        <v>6.37</v>
      </c>
    </row>
    <row r="60" spans="1:5" ht="14.25">
      <c r="A60" t="s">
        <v>125</v>
      </c>
      <c r="C60">
        <f>C61+C64+C66</f>
        <v>7758</v>
      </c>
      <c r="E60">
        <v>13.44</v>
      </c>
    </row>
    <row r="61" spans="1:3" ht="14.25">
      <c r="A61" t="s">
        <v>1322</v>
      </c>
      <c r="C61">
        <v>341</v>
      </c>
    </row>
    <row r="62" ht="14.25">
      <c r="A62" t="s">
        <v>1384</v>
      </c>
    </row>
    <row r="63" ht="14.25">
      <c r="A63" t="s">
        <v>1385</v>
      </c>
    </row>
    <row r="64" spans="1:5" ht="14.25">
      <c r="A64" t="s">
        <v>1323</v>
      </c>
      <c r="C64">
        <v>121</v>
      </c>
      <c r="E64">
        <v>0.25</v>
      </c>
    </row>
    <row r="65" ht="14.25">
      <c r="A65" t="s">
        <v>1324</v>
      </c>
    </row>
    <row r="66" spans="1:5" ht="14.25">
      <c r="A66" t="s">
        <v>1325</v>
      </c>
      <c r="C66">
        <v>7296</v>
      </c>
      <c r="E66">
        <v>80.79</v>
      </c>
    </row>
    <row r="67" spans="1:5" ht="14.25">
      <c r="A67" t="s">
        <v>134</v>
      </c>
      <c r="C67">
        <f>C58+C59+C60</f>
        <v>91630</v>
      </c>
      <c r="E67">
        <v>47.16</v>
      </c>
    </row>
    <row r="68" ht="14.25"/>
  </sheetData>
  <sheetProtection/>
  <mergeCells count="1">
    <mergeCell ref="A2:E2"/>
  </mergeCells>
  <printOptions/>
  <pageMargins left="0.707638888888889" right="0.707638888888889" top="0.747916666666667" bottom="0.747916666666667" header="0.313888888888889" footer="0.313888888888889"/>
  <pageSetup firstPageNumber="44" useFirstPageNumber="1" fitToHeight="0" fitToWidth="1" orientation="portrait" paperSize="9"/>
</worksheet>
</file>

<file path=xl/worksheets/sheet15.xml><?xml version="1.0" encoding="utf-8"?>
<worksheet xmlns="http://schemas.openxmlformats.org/spreadsheetml/2006/main" xmlns:r="http://schemas.openxmlformats.org/officeDocument/2006/relationships">
  <sheetPr>
    <pageSetUpPr fitToPage="1"/>
  </sheetPr>
  <dimension ref="A1:K17"/>
  <sheetViews>
    <sheetView showZeros="0" zoomScaleSheetLayoutView="100" workbookViewId="0" topLeftCell="A1">
      <selection activeCell="A2" sqref="A2:K2"/>
    </sheetView>
  </sheetViews>
  <sheetFormatPr defaultColWidth="9.00390625" defaultRowHeight="14.25"/>
  <cols>
    <col min="1" max="1" width="23.50390625" style="0" customWidth="1"/>
    <col min="2" max="2" width="9.50390625" style="0" customWidth="1"/>
    <col min="3" max="11" width="10.875" style="0" customWidth="1"/>
  </cols>
  <sheetData>
    <row r="1" ht="14.25">
      <c r="A1" t="s">
        <v>1386</v>
      </c>
    </row>
    <row r="2" ht="20.25">
      <c r="A2" t="s">
        <v>1387</v>
      </c>
    </row>
    <row r="3" ht="14.25">
      <c r="K3" t="s">
        <v>55</v>
      </c>
    </row>
    <row r="4" spans="1:11" ht="34.5" customHeight="1">
      <c r="A4" t="s">
        <v>1388</v>
      </c>
      <c r="B4" t="s">
        <v>1200</v>
      </c>
      <c r="C4" t="s">
        <v>1201</v>
      </c>
      <c r="D4" t="s">
        <v>1201</v>
      </c>
      <c r="E4" t="s">
        <v>1201</v>
      </c>
      <c r="F4" t="s">
        <v>1201</v>
      </c>
      <c r="G4" t="s">
        <v>1202</v>
      </c>
      <c r="H4" t="s">
        <v>1202</v>
      </c>
      <c r="I4" t="s">
        <v>1202</v>
      </c>
      <c r="J4" t="s">
        <v>1202</v>
      </c>
      <c r="K4" t="s">
        <v>1202</v>
      </c>
    </row>
    <row r="5" spans="1:4" ht="22.5" customHeight="1">
      <c r="A5" t="s">
        <v>1389</v>
      </c>
      <c r="B5">
        <v>0</v>
      </c>
      <c r="C5">
        <v>0</v>
      </c>
      <c r="D5">
        <v>0</v>
      </c>
    </row>
    <row r="6" spans="1:2" ht="22.5" customHeight="1">
      <c r="A6" t="s">
        <v>1390</v>
      </c>
      <c r="B6">
        <v>0</v>
      </c>
    </row>
    <row r="7" spans="1:2" ht="22.5" customHeight="1">
      <c r="A7" t="s">
        <v>1391</v>
      </c>
      <c r="B7">
        <v>0</v>
      </c>
    </row>
    <row r="8" spans="1:2" ht="22.5" customHeight="1">
      <c r="A8" t="s">
        <v>1392</v>
      </c>
      <c r="B8">
        <v>0</v>
      </c>
    </row>
    <row r="9" spans="1:2" ht="22.5" customHeight="1">
      <c r="A9" t="s">
        <v>1393</v>
      </c>
      <c r="B9">
        <v>0</v>
      </c>
    </row>
    <row r="10" ht="22.5" customHeight="1">
      <c r="A10" t="s">
        <v>1394</v>
      </c>
    </row>
    <row r="11" ht="22.5" customHeight="1">
      <c r="A11" t="s">
        <v>1395</v>
      </c>
    </row>
    <row r="12" ht="22.5" customHeight="1">
      <c r="A12" t="s">
        <v>1396</v>
      </c>
    </row>
    <row r="13" ht="22.5" customHeight="1">
      <c r="A13" t="s">
        <v>1397</v>
      </c>
    </row>
    <row r="14" ht="22.5" customHeight="1">
      <c r="A14" t="s">
        <v>1398</v>
      </c>
    </row>
    <row r="15" ht="22.5" customHeight="1">
      <c r="A15" t="s">
        <v>1399</v>
      </c>
    </row>
    <row r="16" ht="22.5" customHeight="1">
      <c r="A16" t="s">
        <v>123</v>
      </c>
    </row>
    <row r="17" ht="50.25" customHeight="1">
      <c r="A17" t="s">
        <v>1400</v>
      </c>
    </row>
  </sheetData>
  <sheetProtection/>
  <mergeCells count="2">
    <mergeCell ref="A2:K2"/>
    <mergeCell ref="A17:K17"/>
  </mergeCells>
  <printOptions/>
  <pageMargins left="0.707638888888889" right="0.707638888888889" top="0.747916666666667" bottom="0.747916666666667" header="0.313888888888889" footer="0.313888888888889"/>
  <pageSetup firstPageNumber="55" useFirstPageNumber="1" fitToHeight="0" fitToWidth="1" orientation="landscape" paperSize="9" scale="94"/>
</worksheet>
</file>

<file path=xl/worksheets/sheet16.xml><?xml version="1.0" encoding="utf-8"?>
<worksheet xmlns="http://schemas.openxmlformats.org/spreadsheetml/2006/main" xmlns:r="http://schemas.openxmlformats.org/officeDocument/2006/relationships">
  <sheetPr>
    <pageSetUpPr fitToPage="1"/>
  </sheetPr>
  <dimension ref="A1:E421"/>
  <sheetViews>
    <sheetView showZeros="0" zoomScaleSheetLayoutView="100" workbookViewId="0" topLeftCell="A1">
      <selection activeCell="K9" sqref="K9"/>
    </sheetView>
  </sheetViews>
  <sheetFormatPr defaultColWidth="9.00390625" defaultRowHeight="14.25"/>
  <cols>
    <col min="1" max="1" width="29.50390625" style="0" customWidth="1"/>
    <col min="2" max="3" width="14.625" style="0" customWidth="1"/>
    <col min="4" max="4" width="19.375" style="0" customWidth="1"/>
    <col min="5" max="5" width="24.375" style="0" customWidth="1"/>
    <col min="6" max="236" width="9.00390625" style="0" customWidth="1"/>
    <col min="237" max="237" width="34.25390625" style="0" customWidth="1"/>
    <col min="238" max="238" width="11.875" style="0" customWidth="1"/>
    <col min="239" max="239" width="9.875" style="0" customWidth="1"/>
    <col min="240" max="240" width="10.75390625" style="0" customWidth="1"/>
    <col min="241" max="241" width="12.75390625" style="0" customWidth="1"/>
    <col min="242" max="242" width="9.00390625" style="0" hidden="1" customWidth="1"/>
  </cols>
  <sheetData>
    <row r="1" ht="14.25">
      <c r="A1" t="s">
        <v>1401</v>
      </c>
    </row>
    <row r="2" ht="33.75" customHeight="1">
      <c r="A2" t="s">
        <v>1402</v>
      </c>
    </row>
    <row r="3" spans="1:5" ht="16.5" customHeight="1">
      <c r="A3" t="s">
        <v>1403</v>
      </c>
      <c r="E3" t="s">
        <v>55</v>
      </c>
    </row>
    <row r="4" spans="1:5" ht="28.5" customHeight="1">
      <c r="A4" t="s">
        <v>56</v>
      </c>
      <c r="B4" t="s">
        <v>57</v>
      </c>
      <c r="C4" t="s">
        <v>58</v>
      </c>
      <c r="D4" t="s">
        <v>59</v>
      </c>
      <c r="E4" t="s">
        <v>60</v>
      </c>
    </row>
    <row r="5" spans="1:5" ht="23.25" customHeight="1">
      <c r="A5" t="s">
        <v>1404</v>
      </c>
      <c r="B5">
        <v>53</v>
      </c>
      <c r="C5">
        <v>70</v>
      </c>
      <c r="D5">
        <f>C5/B5*100</f>
        <v>132.08</v>
      </c>
      <c r="E5">
        <v>218.75</v>
      </c>
    </row>
    <row r="6" spans="1:4" ht="23.25" customHeight="1">
      <c r="A6" t="s">
        <v>1405</v>
      </c>
      <c r="B6">
        <v>24</v>
      </c>
      <c r="C6">
        <v>22</v>
      </c>
      <c r="D6">
        <f>C6/B6*100</f>
        <v>91.67</v>
      </c>
    </row>
    <row r="7" spans="1:3" ht="23.25" customHeight="1">
      <c r="A7" t="s">
        <v>1406</v>
      </c>
      <c r="C7">
        <v>14000</v>
      </c>
    </row>
    <row r="8" ht="23.25" customHeight="1">
      <c r="A8" t="s">
        <v>1407</v>
      </c>
    </row>
    <row r="9" ht="23.25" customHeight="1">
      <c r="A9" t="s">
        <v>1408</v>
      </c>
    </row>
    <row r="10" spans="1:5" ht="23.25" customHeight="1">
      <c r="A10" t="s">
        <v>1302</v>
      </c>
      <c r="B10">
        <v>77</v>
      </c>
      <c r="C10">
        <v>14092</v>
      </c>
      <c r="D10">
        <f>C10/B10*100</f>
        <v>18301.3</v>
      </c>
      <c r="E10">
        <v>44037.5</v>
      </c>
    </row>
    <row r="11" spans="1:5" ht="23.25" customHeight="1">
      <c r="A11" t="s">
        <v>1409</v>
      </c>
      <c r="C11">
        <v>22</v>
      </c>
      <c r="E11">
        <v>366.67</v>
      </c>
    </row>
    <row r="12" spans="1:5" ht="23.25" customHeight="1">
      <c r="A12" t="s">
        <v>1410</v>
      </c>
      <c r="C12">
        <v>4</v>
      </c>
      <c r="E12">
        <v>66.67</v>
      </c>
    </row>
    <row r="13" spans="1:5" ht="23.25" customHeight="1">
      <c r="A13" t="s">
        <v>95</v>
      </c>
      <c r="C13">
        <v>14118</v>
      </c>
      <c r="E13">
        <v>32086.36</v>
      </c>
    </row>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4.25"/>
    <row r="162" ht="14.25"/>
    <row r="163" ht="14.25"/>
    <row r="164" ht="14.25"/>
    <row r="165" ht="14.25"/>
    <row r="166" ht="14.25"/>
    <row r="167" ht="14.25"/>
    <row r="168" ht="14.25"/>
    <row r="169" ht="14.25"/>
    <row r="170" ht="14.25"/>
    <row r="171" ht="14.25"/>
    <row r="172" ht="14.25"/>
    <row r="173" ht="14.25"/>
    <row r="174" ht="14.25"/>
    <row r="175" ht="14.25"/>
    <row r="176" ht="14.25"/>
    <row r="177" ht="14.25"/>
    <row r="178" ht="14.25"/>
    <row r="179" ht="14.25"/>
    <row r="180" ht="14.25"/>
    <row r="181" ht="14.25"/>
    <row r="182" ht="14.25"/>
    <row r="183" ht="14.25"/>
    <row r="184" ht="14.25"/>
    <row r="185" ht="14.25"/>
    <row r="186" ht="14.25"/>
    <row r="187" ht="14.25"/>
    <row r="188" ht="14.25"/>
    <row r="189" ht="14.25"/>
    <row r="190" ht="14.25"/>
    <row r="191" ht="14.25"/>
    <row r="192" ht="14.25"/>
    <row r="193" ht="14.25"/>
    <row r="194" ht="14.25"/>
    <row r="195" ht="14.25"/>
    <row r="196" ht="14.25"/>
    <row r="197" ht="14.25"/>
    <row r="198" ht="14.25"/>
    <row r="199" ht="14.25"/>
    <row r="200" ht="14.25"/>
    <row r="201" ht="14.25"/>
    <row r="202" ht="14.25"/>
    <row r="203" ht="14.25"/>
    <row r="204" ht="14.25"/>
    <row r="205" ht="14.25"/>
    <row r="206" ht="14.25"/>
    <row r="207" ht="14.25"/>
    <row r="208" ht="14.25"/>
    <row r="209" ht="14.25"/>
    <row r="210" ht="14.25"/>
    <row r="211" ht="14.25"/>
    <row r="212" ht="14.25"/>
    <row r="213" ht="14.25"/>
    <row r="214" ht="14.25"/>
    <row r="215" ht="14.25"/>
    <row r="216" ht="14.25"/>
    <row r="217" ht="14.25"/>
    <row r="218" ht="14.25"/>
    <row r="219" ht="14.25"/>
    <row r="220" ht="14.25"/>
    <row r="221" ht="14.25"/>
    <row r="222" ht="14.25"/>
    <row r="223" ht="14.25"/>
    <row r="224" ht="14.25"/>
    <row r="225" ht="14.25"/>
    <row r="226" ht="14.25"/>
    <row r="227" ht="14.25"/>
    <row r="228" ht="14.25"/>
    <row r="229" ht="14.25"/>
    <row r="230" ht="14.25"/>
    <row r="231" ht="14.25"/>
    <row r="232" ht="14.25"/>
    <row r="233" ht="14.25"/>
    <row r="234" ht="14.25"/>
    <row r="235" ht="14.25"/>
    <row r="236" ht="14.25"/>
    <row r="237" ht="14.25"/>
    <row r="238" ht="14.25"/>
    <row r="239" ht="14.25"/>
    <row r="240" ht="14.25"/>
    <row r="241" ht="14.25"/>
    <row r="242" ht="14.25"/>
    <row r="243" ht="14.25"/>
    <row r="244" ht="14.25"/>
    <row r="245" ht="14.25"/>
    <row r="246" ht="14.25"/>
    <row r="247" ht="14.25"/>
    <row r="248" ht="14.25"/>
    <row r="249" ht="14.25"/>
    <row r="250" ht="14.25"/>
    <row r="251" ht="14.25"/>
    <row r="252" ht="14.25"/>
    <row r="253" ht="14.25"/>
    <row r="254" ht="14.25"/>
    <row r="255" ht="14.25"/>
    <row r="256" ht="14.25"/>
    <row r="257" ht="14.25"/>
    <row r="258" ht="14.25"/>
    <row r="259" ht="14.25"/>
    <row r="260" ht="14.25"/>
    <row r="261" ht="14.25"/>
    <row r="262" ht="14.25"/>
    <row r="263" ht="14.25"/>
    <row r="264" ht="14.25"/>
    <row r="265" ht="14.25"/>
    <row r="266" ht="14.25"/>
    <row r="267" ht="14.25"/>
    <row r="268" ht="14.25"/>
    <row r="269" ht="14.25"/>
    <row r="270" ht="14.25"/>
    <row r="271" ht="14.25"/>
    <row r="272" ht="14.25"/>
    <row r="273" ht="14.25"/>
    <row r="274" ht="14.25"/>
    <row r="275" ht="14.25"/>
    <row r="276" ht="14.25"/>
    <row r="277" ht="14.25"/>
    <row r="278" ht="14.25"/>
    <row r="279" ht="14.25"/>
    <row r="280" ht="14.25"/>
    <row r="281" ht="14.25"/>
    <row r="282" ht="14.25"/>
    <row r="283" ht="14.25"/>
    <row r="284" ht="14.25"/>
    <row r="285" ht="14.25"/>
    <row r="286" ht="14.25"/>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row r="338" ht="14.25"/>
    <row r="339" ht="14.25"/>
    <row r="340" ht="14.25"/>
    <row r="341" ht="14.25"/>
    <row r="342" ht="14.25"/>
    <row r="343" ht="14.25"/>
    <row r="344" ht="14.25"/>
    <row r="345" ht="14.25"/>
    <row r="346" ht="14.25"/>
    <row r="347" ht="14.25"/>
    <row r="348" ht="14.25"/>
    <row r="349" ht="14.25"/>
    <row r="350" ht="14.25"/>
    <row r="351" ht="14.25"/>
    <row r="352" ht="14.25"/>
    <row r="353" ht="14.25"/>
    <row r="354" ht="14.25"/>
    <row r="355" ht="14.25"/>
    <row r="356" ht="14.25"/>
    <row r="357" ht="14.25"/>
    <row r="358" ht="14.25"/>
    <row r="359" ht="14.25"/>
    <row r="360" ht="14.25"/>
    <row r="361" ht="14.25"/>
    <row r="362" ht="14.25"/>
    <row r="363" ht="14.25"/>
    <row r="364" ht="14.25"/>
    <row r="365" ht="14.25"/>
    <row r="366" ht="14.25"/>
    <row r="367" ht="14.25"/>
    <row r="368" ht="14.25"/>
    <row r="369" ht="14.25"/>
    <row r="370" ht="14.25"/>
    <row r="371" ht="14.25"/>
    <row r="372" ht="14.25"/>
    <row r="373" ht="14.25"/>
    <row r="374" ht="14.25"/>
    <row r="375" ht="14.25"/>
    <row r="376" ht="14.25"/>
    <row r="377" ht="14.25"/>
    <row r="378" ht="14.25"/>
    <row r="379" ht="14.25"/>
    <row r="380" ht="14.25"/>
    <row r="381" ht="14.25"/>
    <row r="382" ht="14.25"/>
    <row r="383" ht="14.25"/>
    <row r="384" ht="14.25"/>
    <row r="385" ht="14.25"/>
    <row r="386" ht="14.25"/>
    <row r="387" ht="14.25"/>
    <row r="388" ht="14.25"/>
    <row r="389" ht="14.25"/>
    <row r="390" ht="14.25"/>
    <row r="391" ht="14.25"/>
    <row r="392" ht="14.25"/>
    <row r="393" ht="14.25"/>
    <row r="394" ht="14.25"/>
    <row r="395" ht="14.25"/>
    <row r="396" ht="14.25"/>
    <row r="397" ht="14.25"/>
    <row r="398" ht="14.25"/>
    <row r="399" ht="14.25"/>
    <row r="400" ht="14.25"/>
    <row r="401" ht="14.25"/>
    <row r="402" ht="14.25"/>
    <row r="403" ht="14.25"/>
    <row r="404" ht="14.25"/>
    <row r="405" ht="14.25"/>
    <row r="406" ht="14.25"/>
    <row r="407" ht="14.25"/>
    <row r="408" ht="14.25"/>
    <row r="409" ht="14.25"/>
    <row r="410" ht="14.25"/>
    <row r="411" ht="14.25"/>
    <row r="412" ht="14.25"/>
    <row r="413" ht="14.25"/>
    <row r="414" ht="14.25"/>
    <row r="415" ht="14.25"/>
    <row r="416" ht="14.25"/>
    <row r="417" ht="14.25"/>
    <row r="418" ht="14.25"/>
    <row r="419" ht="14.25"/>
    <row r="420" ht="14.25"/>
    <row r="421" ht="14.25"/>
  </sheetData>
  <sheetProtection/>
  <mergeCells count="1">
    <mergeCell ref="A2:E2"/>
  </mergeCells>
  <printOptions/>
  <pageMargins left="0.707638888888889" right="0.707638888888889" top="0.747916666666667" bottom="0.747916666666667" header="0.313888888888889" footer="0.313888888888889"/>
  <pageSetup firstPageNumber="45" useFirstPageNumber="1" fitToHeight="0" fitToWidth="1" orientation="portrait" paperSize="9" scale="93"/>
</worksheet>
</file>

<file path=xl/worksheets/sheet17.xml><?xml version="1.0" encoding="utf-8"?>
<worksheet xmlns="http://schemas.openxmlformats.org/spreadsheetml/2006/main" xmlns:r="http://schemas.openxmlformats.org/officeDocument/2006/relationships">
  <dimension ref="A1:E14"/>
  <sheetViews>
    <sheetView showZeros="0" zoomScaleSheetLayoutView="100" workbookViewId="0" topLeftCell="A1">
      <selection activeCell="K12" sqref="K12"/>
    </sheetView>
  </sheetViews>
  <sheetFormatPr defaultColWidth="9.00390625" defaultRowHeight="14.25"/>
  <cols>
    <col min="1" max="1" width="34.875" style="0" customWidth="1"/>
    <col min="2" max="2" width="11.875" style="0" customWidth="1"/>
    <col min="3" max="3" width="10.25390625" style="0" customWidth="1"/>
    <col min="4" max="4" width="11.625" style="0" customWidth="1"/>
    <col min="5" max="5" width="11.125" style="0" customWidth="1"/>
    <col min="6" max="228" width="9.00390625" style="0" customWidth="1"/>
    <col min="229" max="229" width="42.75390625" style="0" customWidth="1"/>
    <col min="230" max="230" width="11.875" style="0" customWidth="1"/>
    <col min="231" max="231" width="11.25390625" style="0" customWidth="1"/>
    <col min="232" max="232" width="11.625" style="0" customWidth="1"/>
    <col min="233" max="233" width="12.25390625" style="0" customWidth="1"/>
  </cols>
  <sheetData>
    <row r="1" ht="14.25">
      <c r="A1" t="s">
        <v>1411</v>
      </c>
    </row>
    <row r="2" ht="32.25" customHeight="1">
      <c r="A2" t="s">
        <v>1412</v>
      </c>
    </row>
    <row r="3" spans="1:5" ht="18.75" customHeight="1">
      <c r="A3" t="s">
        <v>1403</v>
      </c>
      <c r="E3" t="s">
        <v>55</v>
      </c>
    </row>
    <row r="4" spans="1:5" ht="45" customHeight="1">
      <c r="A4" t="s">
        <v>56</v>
      </c>
      <c r="B4" t="s">
        <v>57</v>
      </c>
      <c r="C4" t="s">
        <v>58</v>
      </c>
      <c r="D4" t="s">
        <v>59</v>
      </c>
      <c r="E4" t="s">
        <v>60</v>
      </c>
    </row>
    <row r="5" spans="1:5" ht="19.5" customHeight="1">
      <c r="A5" t="s">
        <v>1413</v>
      </c>
      <c r="B5">
        <v>21</v>
      </c>
      <c r="C5">
        <v>21</v>
      </c>
      <c r="D5">
        <f>C5/B5*100</f>
        <v>100</v>
      </c>
      <c r="E5">
        <v>175</v>
      </c>
    </row>
    <row r="6" ht="19.5" customHeight="1">
      <c r="A6" t="s">
        <v>1414</v>
      </c>
    </row>
    <row r="7" ht="19.5" customHeight="1">
      <c r="A7" t="s">
        <v>1415</v>
      </c>
    </row>
    <row r="8" ht="19.5" customHeight="1">
      <c r="A8" t="s">
        <v>1416</v>
      </c>
    </row>
    <row r="9" spans="1:5" ht="19.5" customHeight="1">
      <c r="A9" t="s">
        <v>1417</v>
      </c>
      <c r="B9">
        <v>29</v>
      </c>
      <c r="C9">
        <v>19</v>
      </c>
      <c r="D9">
        <f>C9/B9*100</f>
        <v>65.5</v>
      </c>
      <c r="E9">
        <v>67.9</v>
      </c>
    </row>
    <row r="10" spans="1:5" ht="19.5" customHeight="1">
      <c r="A10" t="s">
        <v>123</v>
      </c>
      <c r="B10">
        <v>50</v>
      </c>
      <c r="C10">
        <v>40</v>
      </c>
      <c r="D10">
        <f>C10/B10*100</f>
        <v>80</v>
      </c>
      <c r="E10">
        <v>100</v>
      </c>
    </row>
    <row r="11" spans="1:3" ht="19.5" customHeight="1">
      <c r="A11" t="s">
        <v>1418</v>
      </c>
      <c r="C11">
        <v>14068</v>
      </c>
    </row>
    <row r="12" spans="1:5" ht="19.5" customHeight="1">
      <c r="A12" t="s">
        <v>1419</v>
      </c>
      <c r="C12">
        <v>10</v>
      </c>
      <c r="E12">
        <v>250</v>
      </c>
    </row>
    <row r="13" spans="1:5" ht="19.5" customHeight="1">
      <c r="A13" t="s">
        <v>134</v>
      </c>
      <c r="C13">
        <v>14118</v>
      </c>
      <c r="E13">
        <v>32086.36</v>
      </c>
    </row>
    <row r="14" ht="23.25" customHeight="1"/>
  </sheetData>
  <sheetProtection/>
  <mergeCells count="1">
    <mergeCell ref="A2:E2"/>
  </mergeCells>
  <printOptions/>
  <pageMargins left="0.707638888888889" right="0.707638888888889" top="0.747916666666667" bottom="0.747916666666667" header="0.313888888888889" footer="0.313888888888889"/>
  <pageSetup firstPageNumber="46" useFirstPageNumber="1" orientation="portrait" paperSize="9"/>
</worksheet>
</file>

<file path=xl/worksheets/sheet18.xml><?xml version="1.0" encoding="utf-8"?>
<worksheet xmlns="http://schemas.openxmlformats.org/spreadsheetml/2006/main" xmlns:r="http://schemas.openxmlformats.org/officeDocument/2006/relationships">
  <sheetPr>
    <pageSetUpPr fitToPage="1"/>
  </sheetPr>
  <dimension ref="A1:E57"/>
  <sheetViews>
    <sheetView showZeros="0" zoomScaleSheetLayoutView="100" workbookViewId="0" topLeftCell="A1">
      <selection activeCell="L18" sqref="L18"/>
    </sheetView>
  </sheetViews>
  <sheetFormatPr defaultColWidth="9.00390625" defaultRowHeight="14.25"/>
  <cols>
    <col min="1" max="1" width="41.25390625" style="0" customWidth="1"/>
    <col min="2" max="2" width="11.625" style="0" customWidth="1"/>
    <col min="3" max="3" width="12.125" style="0" customWidth="1"/>
    <col min="4" max="4" width="11.625" style="0" customWidth="1"/>
    <col min="5" max="5" width="11.375" style="0" customWidth="1"/>
  </cols>
  <sheetData>
    <row r="1" ht="18.75" customHeight="1">
      <c r="A1" t="s">
        <v>1420</v>
      </c>
    </row>
    <row r="2" ht="20.25">
      <c r="A2" t="s">
        <v>1421</v>
      </c>
    </row>
    <row r="3" ht="18" customHeight="1">
      <c r="E3" t="s">
        <v>55</v>
      </c>
    </row>
    <row r="4" spans="1:5" ht="22.5" customHeight="1">
      <c r="A4" t="s">
        <v>1422</v>
      </c>
      <c r="B4" t="s">
        <v>57</v>
      </c>
      <c r="C4" t="s">
        <v>58</v>
      </c>
      <c r="D4" t="s">
        <v>59</v>
      </c>
      <c r="E4" t="s">
        <v>60</v>
      </c>
    </row>
    <row r="5" ht="21.75" customHeight="1"/>
    <row r="6" spans="1:5" ht="19.5" customHeight="1">
      <c r="A6" t="s">
        <v>1404</v>
      </c>
      <c r="B6">
        <v>53</v>
      </c>
      <c r="C6">
        <v>70</v>
      </c>
      <c r="D6">
        <f>C6/B6*100</f>
        <v>132.08</v>
      </c>
      <c r="E6">
        <v>218.75</v>
      </c>
    </row>
    <row r="7" ht="14.25" customHeight="1">
      <c r="A7" t="s">
        <v>1423</v>
      </c>
    </row>
    <row r="8" ht="14.25" customHeight="1">
      <c r="A8" t="s">
        <v>1424</v>
      </c>
    </row>
    <row r="9" ht="14.25" customHeight="1">
      <c r="A9" t="s">
        <v>1425</v>
      </c>
    </row>
    <row r="10" ht="14.25" customHeight="1">
      <c r="A10" t="s">
        <v>1426</v>
      </c>
    </row>
    <row r="11" ht="14.25" customHeight="1">
      <c r="A11" t="s">
        <v>1427</v>
      </c>
    </row>
    <row r="12" ht="14.25" customHeight="1">
      <c r="A12" t="s">
        <v>1428</v>
      </c>
    </row>
    <row r="13" ht="14.25" customHeight="1">
      <c r="A13" t="s">
        <v>1429</v>
      </c>
    </row>
    <row r="14" ht="14.25" customHeight="1">
      <c r="A14" t="s">
        <v>1430</v>
      </c>
    </row>
    <row r="15" ht="14.25" customHeight="1">
      <c r="A15" t="s">
        <v>1431</v>
      </c>
    </row>
    <row r="16" ht="14.25" customHeight="1">
      <c r="A16" t="s">
        <v>1432</v>
      </c>
    </row>
    <row r="17" ht="14.25" customHeight="1">
      <c r="A17" t="s">
        <v>1433</v>
      </c>
    </row>
    <row r="18" ht="14.25" customHeight="1">
      <c r="A18" t="s">
        <v>1434</v>
      </c>
    </row>
    <row r="19" ht="14.25" customHeight="1">
      <c r="A19" t="s">
        <v>1435</v>
      </c>
    </row>
    <row r="20" ht="14.25" customHeight="1">
      <c r="A20" t="s">
        <v>1436</v>
      </c>
    </row>
    <row r="21" ht="14.25" customHeight="1">
      <c r="A21" t="s">
        <v>1437</v>
      </c>
    </row>
    <row r="22" ht="14.25" customHeight="1">
      <c r="A22" t="s">
        <v>1438</v>
      </c>
    </row>
    <row r="23" ht="14.25" customHeight="1">
      <c r="A23" t="s">
        <v>1439</v>
      </c>
    </row>
    <row r="24" ht="14.25" customHeight="1">
      <c r="A24" t="s">
        <v>1440</v>
      </c>
    </row>
    <row r="25" ht="14.25" customHeight="1">
      <c r="A25" t="s">
        <v>1441</v>
      </c>
    </row>
    <row r="26" ht="14.25" customHeight="1">
      <c r="A26" t="s">
        <v>1442</v>
      </c>
    </row>
    <row r="27" ht="14.25" customHeight="1">
      <c r="A27" t="s">
        <v>1443</v>
      </c>
    </row>
    <row r="28" ht="14.25" customHeight="1">
      <c r="A28" t="s">
        <v>1444</v>
      </c>
    </row>
    <row r="29" ht="14.25">
      <c r="A29" t="s">
        <v>1445</v>
      </c>
    </row>
    <row r="30" ht="14.25">
      <c r="A30" t="s">
        <v>1446</v>
      </c>
    </row>
    <row r="31" ht="14.25">
      <c r="A31" t="s">
        <v>1447</v>
      </c>
    </row>
    <row r="32" ht="14.25">
      <c r="A32" t="s">
        <v>1448</v>
      </c>
    </row>
    <row r="33" ht="14.25">
      <c r="A33" t="s">
        <v>1449</v>
      </c>
    </row>
    <row r="34" ht="14.25">
      <c r="A34" t="s">
        <v>1450</v>
      </c>
    </row>
    <row r="35" ht="14.25">
      <c r="A35" t="s">
        <v>1451</v>
      </c>
    </row>
    <row r="36" ht="14.25">
      <c r="A36" t="s">
        <v>1452</v>
      </c>
    </row>
    <row r="37" spans="1:5" ht="14.25">
      <c r="A37" t="s">
        <v>1453</v>
      </c>
      <c r="B37">
        <v>53</v>
      </c>
      <c r="C37">
        <v>70</v>
      </c>
      <c r="D37">
        <f>C37/B37*100</f>
        <v>132.08</v>
      </c>
      <c r="E37">
        <v>218.75</v>
      </c>
    </row>
    <row r="38" spans="1:5" ht="14.25">
      <c r="A38" t="s">
        <v>1405</v>
      </c>
      <c r="B38">
        <v>24</v>
      </c>
      <c r="C38">
        <v>22</v>
      </c>
      <c r="D38">
        <f>C38/B38*100</f>
        <v>91.67</v>
      </c>
    </row>
    <row r="39" spans="1:5" ht="14.25">
      <c r="A39" t="s">
        <v>1454</v>
      </c>
      <c r="B39">
        <v>24</v>
      </c>
      <c r="C39">
        <v>22</v>
      </c>
      <c r="D39">
        <f>C39/B39*100</f>
        <v>91.67</v>
      </c>
    </row>
    <row r="40" ht="14.25">
      <c r="A40" t="s">
        <v>1455</v>
      </c>
    </row>
    <row r="41" ht="14.25">
      <c r="A41" t="s">
        <v>1456</v>
      </c>
    </row>
    <row r="42" ht="14.25">
      <c r="A42" t="s">
        <v>1457</v>
      </c>
    </row>
    <row r="43" spans="1:3" ht="14.25">
      <c r="A43" t="s">
        <v>1406</v>
      </c>
      <c r="C43">
        <v>14000</v>
      </c>
    </row>
    <row r="44" ht="14.25">
      <c r="A44" t="s">
        <v>1458</v>
      </c>
    </row>
    <row r="45" ht="14.25">
      <c r="A45" t="s">
        <v>1459</v>
      </c>
    </row>
    <row r="46" ht="14.25">
      <c r="A46" t="s">
        <v>1460</v>
      </c>
    </row>
    <row r="47" ht="14.25">
      <c r="A47" t="s">
        <v>1461</v>
      </c>
    </row>
    <row r="48" spans="1:3" ht="14.25">
      <c r="A48" t="s">
        <v>1462</v>
      </c>
      <c r="C48">
        <v>14000</v>
      </c>
    </row>
    <row r="49" ht="14.25">
      <c r="A49" t="s">
        <v>1407</v>
      </c>
    </row>
    <row r="50" ht="14.25">
      <c r="A50" t="s">
        <v>1463</v>
      </c>
    </row>
    <row r="51" ht="14.25">
      <c r="A51" t="s">
        <v>1464</v>
      </c>
    </row>
    <row r="52" ht="14.25">
      <c r="A52" t="s">
        <v>1465</v>
      </c>
    </row>
    <row r="53" ht="14.25">
      <c r="A53" t="s">
        <v>1408</v>
      </c>
    </row>
    <row r="54" spans="1:5" ht="14.25">
      <c r="A54" t="s">
        <v>1302</v>
      </c>
      <c r="B54">
        <f>B6+B38+B43+B49+B53</f>
        <v>77</v>
      </c>
      <c r="C54">
        <f>C6+C38+C43+C49+C53</f>
        <v>14092</v>
      </c>
      <c r="D54">
        <f>C54/B54*100</f>
        <v>18301.3</v>
      </c>
      <c r="E54">
        <v>44037.5</v>
      </c>
    </row>
    <row r="55" spans="1:5" ht="14.25">
      <c r="A55" t="s">
        <v>1466</v>
      </c>
      <c r="C55">
        <v>22</v>
      </c>
      <c r="E55">
        <v>366.67</v>
      </c>
    </row>
    <row r="56" spans="1:3" ht="14.25">
      <c r="A56" t="s">
        <v>1467</v>
      </c>
      <c r="C56">
        <v>4</v>
      </c>
    </row>
    <row r="57" spans="1:5" ht="14.25">
      <c r="A57" t="s">
        <v>95</v>
      </c>
      <c r="C57">
        <v>14118</v>
      </c>
      <c r="E57">
        <v>32086.36</v>
      </c>
    </row>
    <row r="58" ht="14.25"/>
  </sheetData>
  <sheetProtection/>
  <mergeCells count="6">
    <mergeCell ref="A2:E2"/>
    <mergeCell ref="A4:A5"/>
    <mergeCell ref="B4:B5"/>
    <mergeCell ref="C4:C5"/>
    <mergeCell ref="D4:D5"/>
    <mergeCell ref="E4:E5"/>
  </mergeCells>
  <printOptions/>
  <pageMargins left="0.707638888888889" right="0.707638888888889" top="0.747916666666667" bottom="0.747916666666667" header="0.313888888888889" footer="0.313888888888889"/>
  <pageSetup firstPageNumber="47" useFirstPageNumber="1" fitToHeight="0" fitToWidth="1" orientation="portrait" paperSize="9" scale="98"/>
</worksheet>
</file>

<file path=xl/worksheets/sheet19.xml><?xml version="1.0" encoding="utf-8"?>
<worksheet xmlns="http://schemas.openxmlformats.org/spreadsheetml/2006/main" xmlns:r="http://schemas.openxmlformats.org/officeDocument/2006/relationships">
  <sheetPr>
    <pageSetUpPr fitToPage="1"/>
  </sheetPr>
  <dimension ref="A1:E35"/>
  <sheetViews>
    <sheetView showZeros="0" zoomScaleSheetLayoutView="100" workbookViewId="0" topLeftCell="A1">
      <selection activeCell="L15" sqref="L15"/>
    </sheetView>
  </sheetViews>
  <sheetFormatPr defaultColWidth="9.00390625" defaultRowHeight="14.25"/>
  <cols>
    <col min="1" max="1" width="42.125" style="0" customWidth="1"/>
    <col min="2" max="3" width="11.375" style="0" customWidth="1"/>
    <col min="4" max="4" width="11.25390625" style="0" customWidth="1"/>
    <col min="5" max="5" width="13.25390625" style="0" customWidth="1"/>
  </cols>
  <sheetData>
    <row r="1" ht="22.5" customHeight="1">
      <c r="A1" t="s">
        <v>1468</v>
      </c>
    </row>
    <row r="2" ht="28.5" customHeight="1">
      <c r="A2" t="s">
        <v>1469</v>
      </c>
    </row>
    <row r="3" ht="14.25">
      <c r="E3" t="s">
        <v>55</v>
      </c>
    </row>
    <row r="4" spans="1:5" ht="28.5" customHeight="1">
      <c r="A4" t="s">
        <v>1388</v>
      </c>
      <c r="B4" t="s">
        <v>57</v>
      </c>
      <c r="C4" t="s">
        <v>58</v>
      </c>
      <c r="D4" t="s">
        <v>1470</v>
      </c>
      <c r="E4" t="s">
        <v>1471</v>
      </c>
    </row>
    <row r="5" spans="1:5" ht="19.5" customHeight="1">
      <c r="A5" t="s">
        <v>1413</v>
      </c>
      <c r="B5">
        <v>21</v>
      </c>
      <c r="C5">
        <v>21</v>
      </c>
      <c r="D5">
        <f>C5/B5*100</f>
        <v>100</v>
      </c>
      <c r="E5">
        <v>175</v>
      </c>
    </row>
    <row r="6" ht="19.5" customHeight="1">
      <c r="A6" t="s">
        <v>1472</v>
      </c>
    </row>
    <row r="7" ht="19.5" customHeight="1">
      <c r="A7" t="s">
        <v>1473</v>
      </c>
    </row>
    <row r="8" ht="19.5" customHeight="1">
      <c r="A8" t="s">
        <v>1474</v>
      </c>
    </row>
    <row r="9" ht="19.5" customHeight="1">
      <c r="A9" t="s">
        <v>1475</v>
      </c>
    </row>
    <row r="10" ht="19.5" customHeight="1">
      <c r="A10" t="s">
        <v>1476</v>
      </c>
    </row>
    <row r="11" ht="19.5" customHeight="1">
      <c r="A11" t="s">
        <v>1477</v>
      </c>
    </row>
    <row r="12" ht="19.5" customHeight="1">
      <c r="A12" t="s">
        <v>1478</v>
      </c>
    </row>
    <row r="13" ht="19.5" customHeight="1">
      <c r="A13" t="s">
        <v>1479</v>
      </c>
    </row>
    <row r="14" spans="1:5" ht="19.5" customHeight="1">
      <c r="A14" t="s">
        <v>1480</v>
      </c>
      <c r="B14">
        <v>21</v>
      </c>
      <c r="C14">
        <v>21</v>
      </c>
      <c r="D14">
        <f>C14/B14*100</f>
        <v>100</v>
      </c>
      <c r="E14">
        <v>175</v>
      </c>
    </row>
    <row r="15" ht="19.5" customHeight="1">
      <c r="A15" t="s">
        <v>1414</v>
      </c>
    </row>
    <row r="16" ht="19.5" customHeight="1">
      <c r="A16" t="s">
        <v>1481</v>
      </c>
    </row>
    <row r="17" ht="19.5" customHeight="1">
      <c r="A17" t="s">
        <v>1482</v>
      </c>
    </row>
    <row r="18" ht="19.5" customHeight="1">
      <c r="A18" t="s">
        <v>1483</v>
      </c>
    </row>
    <row r="19" ht="19.5" customHeight="1">
      <c r="A19" t="s">
        <v>1484</v>
      </c>
    </row>
    <row r="20" ht="19.5" customHeight="1">
      <c r="A20" t="s">
        <v>1485</v>
      </c>
    </row>
    <row r="21" ht="19.5" customHeight="1">
      <c r="A21" t="s">
        <v>1486</v>
      </c>
    </row>
    <row r="22" ht="19.5" customHeight="1">
      <c r="A22" t="s">
        <v>1487</v>
      </c>
    </row>
    <row r="23" ht="19.5" customHeight="1">
      <c r="A23" t="s">
        <v>1488</v>
      </c>
    </row>
    <row r="24" ht="19.5" customHeight="1">
      <c r="A24" t="s">
        <v>1415</v>
      </c>
    </row>
    <row r="25" ht="19.5" customHeight="1">
      <c r="A25" t="s">
        <v>1489</v>
      </c>
    </row>
    <row r="26" ht="19.5" customHeight="1">
      <c r="A26" t="s">
        <v>1416</v>
      </c>
    </row>
    <row r="27" ht="19.5" customHeight="1">
      <c r="A27" t="s">
        <v>1490</v>
      </c>
    </row>
    <row r="28" ht="19.5" customHeight="1">
      <c r="A28" t="s">
        <v>1491</v>
      </c>
    </row>
    <row r="29" ht="19.5" customHeight="1">
      <c r="A29" t="s">
        <v>1492</v>
      </c>
    </row>
    <row r="30" spans="1:5" ht="19.5" customHeight="1">
      <c r="A30" t="s">
        <v>1417</v>
      </c>
      <c r="B30">
        <v>29</v>
      </c>
      <c r="C30">
        <v>19</v>
      </c>
      <c r="D30">
        <f>C30/B30*100</f>
        <v>65.52</v>
      </c>
      <c r="E30">
        <v>67.86</v>
      </c>
    </row>
    <row r="31" spans="1:5" ht="19.5" customHeight="1">
      <c r="A31" t="s">
        <v>123</v>
      </c>
      <c r="B31">
        <v>50</v>
      </c>
      <c r="C31">
        <v>40</v>
      </c>
      <c r="D31">
        <f>C31/B31*100</f>
        <v>80</v>
      </c>
      <c r="E31">
        <v>100</v>
      </c>
    </row>
    <row r="32" ht="19.5" customHeight="1">
      <c r="A32" t="s">
        <v>1493</v>
      </c>
    </row>
    <row r="33" spans="1:3" ht="19.5" customHeight="1">
      <c r="A33" t="s">
        <v>1323</v>
      </c>
      <c r="C33">
        <v>14068</v>
      </c>
    </row>
    <row r="34" spans="1:5" ht="19.5" customHeight="1">
      <c r="A34" t="s">
        <v>1325</v>
      </c>
      <c r="C34">
        <v>10</v>
      </c>
      <c r="E34">
        <v>250</v>
      </c>
    </row>
    <row r="35" spans="1:5" ht="19.5" customHeight="1">
      <c r="A35" t="s">
        <v>1494</v>
      </c>
      <c r="C35">
        <f>C31+C33+C34</f>
        <v>14118</v>
      </c>
      <c r="E35">
        <v>32086.36</v>
      </c>
    </row>
  </sheetData>
  <sheetProtection/>
  <mergeCells count="1">
    <mergeCell ref="A2:E2"/>
  </mergeCells>
  <printOptions/>
  <pageMargins left="0.707638888888889" right="0.707638888888889" top="0.747916666666667" bottom="0.747916666666667" header="0.313888888888889" footer="0.313888888888889"/>
  <pageSetup firstPageNumber="48" useFirstPageNumber="1" fitToHeight="0" fitToWidth="1" orientation="portrait" paperSize="9" scale="91"/>
</worksheet>
</file>

<file path=xl/worksheets/sheet2.xml><?xml version="1.0" encoding="utf-8"?>
<worksheet xmlns="http://schemas.openxmlformats.org/spreadsheetml/2006/main" xmlns:r="http://schemas.openxmlformats.org/officeDocument/2006/relationships">
  <sheetPr>
    <pageSetUpPr fitToPage="1"/>
  </sheetPr>
  <dimension ref="A1:E40"/>
  <sheetViews>
    <sheetView showZeros="0" zoomScaleSheetLayoutView="100" workbookViewId="0" topLeftCell="A1">
      <selection activeCell="K26" sqref="K26"/>
    </sheetView>
  </sheetViews>
  <sheetFormatPr defaultColWidth="8.75390625" defaultRowHeight="14.25"/>
  <cols>
    <col min="1" max="1" width="35.00390625" style="0" customWidth="1"/>
    <col min="2" max="3" width="13.75390625" style="0" customWidth="1"/>
    <col min="4" max="5" width="12.75390625" style="0" customWidth="1"/>
    <col min="6" max="197" width="8.75390625" style="0" customWidth="1"/>
    <col min="198" max="198" width="38.25390625" style="0" customWidth="1"/>
    <col min="199" max="200" width="13.25390625" style="0" customWidth="1"/>
    <col min="201" max="201" width="10.00390625" style="0" customWidth="1"/>
    <col min="202" max="202" width="12.625" style="0" customWidth="1"/>
    <col min="203" max="203" width="8.75390625" style="0" hidden="1" customWidth="1"/>
    <col min="204" max="204" width="18.625" style="0" customWidth="1"/>
    <col min="205" max="205" width="10.625" style="0" customWidth="1"/>
  </cols>
  <sheetData>
    <row r="1" ht="14.25">
      <c r="A1" t="s">
        <v>53</v>
      </c>
    </row>
    <row r="2" ht="21.75" customHeight="1">
      <c r="A2" t="s">
        <v>54</v>
      </c>
    </row>
    <row r="3" ht="14.25" customHeight="1"/>
    <row r="4" ht="14.25">
      <c r="E4" t="s">
        <v>55</v>
      </c>
    </row>
    <row r="5" spans="1:5" ht="34.5" customHeight="1">
      <c r="A5" t="s">
        <v>56</v>
      </c>
      <c r="B5" t="s">
        <v>57</v>
      </c>
      <c r="C5" t="s">
        <v>58</v>
      </c>
      <c r="D5" t="s">
        <v>59</v>
      </c>
      <c r="E5" t="s">
        <v>60</v>
      </c>
    </row>
    <row r="6" spans="1:5" ht="18" customHeight="1">
      <c r="A6" t="s">
        <v>61</v>
      </c>
      <c r="B6">
        <v>43308</v>
      </c>
      <c r="C6">
        <v>43542</v>
      </c>
      <c r="D6">
        <f>C6/B6*100</f>
        <v>100.54</v>
      </c>
      <c r="E6">
        <v>82</v>
      </c>
    </row>
    <row r="7" spans="1:5" ht="18" customHeight="1">
      <c r="A7" t="s">
        <v>62</v>
      </c>
      <c r="B7">
        <v>7345</v>
      </c>
      <c r="C7">
        <v>7163</v>
      </c>
      <c r="D7">
        <f>C7/B7*100</f>
        <v>97.52</v>
      </c>
      <c r="E7">
        <v>43</v>
      </c>
    </row>
    <row r="8" spans="1:5" ht="18" customHeight="1">
      <c r="A8" t="s">
        <v>63</v>
      </c>
      <c r="B8">
        <v>5590</v>
      </c>
      <c r="C8">
        <v>5607</v>
      </c>
      <c r="D8">
        <f>C8/B8*100</f>
        <v>100.3</v>
      </c>
      <c r="E8">
        <v>111</v>
      </c>
    </row>
    <row r="9" spans="1:5" ht="18" customHeight="1">
      <c r="A9" t="s">
        <v>64</v>
      </c>
      <c r="B9">
        <v>817</v>
      </c>
      <c r="C9">
        <v>1010</v>
      </c>
      <c r="D9">
        <f>C9/B9*100</f>
        <v>123.62</v>
      </c>
      <c r="E9">
        <v>77</v>
      </c>
    </row>
    <row r="10" spans="1:5" ht="18" customHeight="1">
      <c r="A10" t="s">
        <v>65</v>
      </c>
      <c r="B10">
        <v>3245</v>
      </c>
      <c r="C10">
        <v>3361</v>
      </c>
      <c r="D10">
        <f aca="true" t="shared" si="0" ref="D10:D16">C10/B10*100</f>
        <v>103.57</v>
      </c>
      <c r="E10">
        <v>112</v>
      </c>
    </row>
    <row r="11" spans="1:5" ht="18" customHeight="1">
      <c r="A11" t="s">
        <v>66</v>
      </c>
      <c r="B11">
        <v>1112</v>
      </c>
      <c r="C11">
        <v>1243</v>
      </c>
      <c r="D11">
        <f t="shared" si="0"/>
        <v>111.78</v>
      </c>
      <c r="E11">
        <v>75</v>
      </c>
    </row>
    <row r="12" spans="1:5" ht="18" customHeight="1">
      <c r="A12" t="s">
        <v>67</v>
      </c>
      <c r="B12">
        <v>1551</v>
      </c>
      <c r="C12">
        <v>1676</v>
      </c>
      <c r="D12">
        <f t="shared" si="0"/>
        <v>108.06</v>
      </c>
      <c r="E12">
        <v>105</v>
      </c>
    </row>
    <row r="13" spans="1:5" ht="18" customHeight="1">
      <c r="A13" t="s">
        <v>68</v>
      </c>
      <c r="B13">
        <v>357</v>
      </c>
      <c r="C13">
        <v>368</v>
      </c>
      <c r="D13">
        <f t="shared" si="0"/>
        <v>103.08</v>
      </c>
      <c r="E13">
        <v>65</v>
      </c>
    </row>
    <row r="14" spans="1:5" ht="18" customHeight="1">
      <c r="A14" t="s">
        <v>69</v>
      </c>
      <c r="B14">
        <v>475</v>
      </c>
      <c r="C14">
        <v>406</v>
      </c>
      <c r="D14">
        <f t="shared" si="0"/>
        <v>85.47</v>
      </c>
      <c r="E14">
        <v>112</v>
      </c>
    </row>
    <row r="15" spans="1:5" ht="18" customHeight="1">
      <c r="A15" t="s">
        <v>70</v>
      </c>
      <c r="B15">
        <v>5077</v>
      </c>
      <c r="C15">
        <v>4948</v>
      </c>
      <c r="D15">
        <f t="shared" si="0"/>
        <v>97.46</v>
      </c>
      <c r="E15">
        <v>92</v>
      </c>
    </row>
    <row r="16" spans="1:5" ht="18" customHeight="1">
      <c r="A16" t="s">
        <v>71</v>
      </c>
      <c r="B16">
        <v>907</v>
      </c>
      <c r="C16">
        <v>1081</v>
      </c>
      <c r="D16">
        <f t="shared" si="0"/>
        <v>119.18</v>
      </c>
      <c r="E16">
        <v>130</v>
      </c>
    </row>
    <row r="17" spans="1:5" ht="18" customHeight="1">
      <c r="A17" t="s">
        <v>72</v>
      </c>
      <c r="B17">
        <v>4795</v>
      </c>
      <c r="C17">
        <v>4604</v>
      </c>
      <c r="D17">
        <f>C17/B17*100</f>
        <v>96.02</v>
      </c>
      <c r="E17">
        <v>701</v>
      </c>
    </row>
    <row r="18" spans="1:5" ht="18" customHeight="1">
      <c r="A18" t="s">
        <v>73</v>
      </c>
      <c r="B18">
        <v>2361</v>
      </c>
      <c r="C18">
        <v>2397</v>
      </c>
      <c r="D18">
        <f>C18/B18*100</f>
        <v>101.52</v>
      </c>
      <c r="E18">
        <v>32</v>
      </c>
    </row>
    <row r="19" spans="1:5" ht="18" customHeight="1">
      <c r="A19" t="s">
        <v>74</v>
      </c>
      <c r="B19">
        <v>9647</v>
      </c>
      <c r="C19">
        <v>9647</v>
      </c>
      <c r="D19">
        <f>C19/B19*100</f>
        <v>100</v>
      </c>
      <c r="E19">
        <v>115</v>
      </c>
    </row>
    <row r="20" spans="1:5" ht="18" customHeight="1">
      <c r="A20" t="s">
        <v>75</v>
      </c>
      <c r="B20">
        <v>25</v>
      </c>
      <c r="C20">
        <v>25</v>
      </c>
      <c r="D20">
        <f>C20/B20*100</f>
        <v>100</v>
      </c>
      <c r="E20">
        <v>100</v>
      </c>
    </row>
    <row r="21" spans="1:5" ht="18" customHeight="1">
      <c r="A21" t="s">
        <v>76</v>
      </c>
      <c r="B21">
        <v>4</v>
      </c>
      <c r="C21">
        <v>6</v>
      </c>
      <c r="D21">
        <f>C21/B21*100</f>
        <v>150</v>
      </c>
      <c r="E21">
        <v>100</v>
      </c>
    </row>
    <row r="22" spans="1:5" ht="18" customHeight="1">
      <c r="A22" t="s">
        <v>77</v>
      </c>
      <c r="B22">
        <v>27152</v>
      </c>
      <c r="C22">
        <v>20429</v>
      </c>
      <c r="D22">
        <f aca="true" t="shared" si="1" ref="D22:D28">C22/B22*100</f>
        <v>75.24</v>
      </c>
      <c r="E22">
        <v>120</v>
      </c>
    </row>
    <row r="23" spans="1:5" ht="18" customHeight="1">
      <c r="A23" t="s">
        <v>78</v>
      </c>
      <c r="B23">
        <v>2774</v>
      </c>
      <c r="C23">
        <v>3250</v>
      </c>
      <c r="D23">
        <f t="shared" si="1"/>
        <v>117.16</v>
      </c>
      <c r="E23">
        <v>51</v>
      </c>
    </row>
    <row r="24" spans="1:5" ht="18" customHeight="1">
      <c r="A24" t="s">
        <v>79</v>
      </c>
      <c r="B24">
        <v>3260</v>
      </c>
      <c r="C24">
        <v>2881</v>
      </c>
      <c r="D24">
        <f t="shared" si="1"/>
        <v>88.37</v>
      </c>
      <c r="E24">
        <v>140</v>
      </c>
    </row>
    <row r="25" spans="1:5" ht="18" customHeight="1">
      <c r="A25" t="s">
        <v>80</v>
      </c>
      <c r="B25">
        <v>3241</v>
      </c>
      <c r="C25">
        <v>2973</v>
      </c>
      <c r="D25">
        <f t="shared" si="1"/>
        <v>91.73</v>
      </c>
      <c r="E25">
        <v>93</v>
      </c>
    </row>
    <row r="26" spans="1:5" ht="18" customHeight="1">
      <c r="A26" t="s">
        <v>81</v>
      </c>
      <c r="B26">
        <v>15684</v>
      </c>
      <c r="C26">
        <v>8931</v>
      </c>
      <c r="D26">
        <f t="shared" si="1"/>
        <v>56.94</v>
      </c>
      <c r="E26">
        <v>220</v>
      </c>
    </row>
    <row r="27" spans="1:5" ht="18" customHeight="1">
      <c r="A27" t="s">
        <v>82</v>
      </c>
      <c r="B27">
        <v>2193</v>
      </c>
      <c r="C27">
        <v>2394</v>
      </c>
      <c r="D27">
        <f t="shared" si="1"/>
        <v>109.17</v>
      </c>
      <c r="E27">
        <v>186</v>
      </c>
    </row>
    <row r="28" spans="1:5" ht="18" customHeight="1">
      <c r="A28" t="s">
        <v>83</v>
      </c>
      <c r="B28">
        <f>B6+B22</f>
        <v>70460</v>
      </c>
      <c r="C28">
        <f>C6+C22</f>
        <v>63971</v>
      </c>
      <c r="D28">
        <f t="shared" si="1"/>
        <v>90.79</v>
      </c>
      <c r="E28">
        <v>91</v>
      </c>
    </row>
    <row r="29" spans="1:5" ht="18" customHeight="1">
      <c r="A29" t="s">
        <v>84</v>
      </c>
      <c r="C29">
        <v>41335</v>
      </c>
      <c r="E29">
        <v>111</v>
      </c>
    </row>
    <row r="30" spans="1:5" ht="18" customHeight="1">
      <c r="A30" t="s">
        <v>85</v>
      </c>
      <c r="C30">
        <f>C31+C35+C36+C38+C39</f>
        <v>296876</v>
      </c>
      <c r="E30">
        <v>103</v>
      </c>
    </row>
    <row r="31" spans="1:5" ht="18" customHeight="1">
      <c r="A31" t="s">
        <v>86</v>
      </c>
      <c r="C31">
        <v>206445</v>
      </c>
      <c r="E31">
        <v>100</v>
      </c>
    </row>
    <row r="32" spans="1:5" ht="18" customHeight="1">
      <c r="A32" t="s">
        <v>87</v>
      </c>
      <c r="C32">
        <v>6186</v>
      </c>
      <c r="E32">
        <v>100</v>
      </c>
    </row>
    <row r="33" spans="1:5" ht="18" customHeight="1">
      <c r="A33" t="s">
        <v>88</v>
      </c>
      <c r="C33">
        <v>178508</v>
      </c>
      <c r="E33">
        <v>102</v>
      </c>
    </row>
    <row r="34" spans="1:5" ht="18" customHeight="1">
      <c r="A34" t="s">
        <v>89</v>
      </c>
      <c r="C34">
        <v>21751</v>
      </c>
      <c r="E34">
        <v>82</v>
      </c>
    </row>
    <row r="35" spans="1:5" ht="18" customHeight="1">
      <c r="A35" t="s">
        <v>90</v>
      </c>
      <c r="C35">
        <v>64742</v>
      </c>
      <c r="E35">
        <v>557</v>
      </c>
    </row>
    <row r="36" spans="1:5" ht="14.25">
      <c r="A36" t="s">
        <v>91</v>
      </c>
      <c r="C36">
        <v>0</v>
      </c>
      <c r="E36">
        <v>0</v>
      </c>
    </row>
    <row r="37" ht="14.25">
      <c r="A37" t="s">
        <v>92</v>
      </c>
    </row>
    <row r="38" spans="1:5" ht="14.25">
      <c r="A38" t="s">
        <v>93</v>
      </c>
      <c r="C38">
        <v>20089</v>
      </c>
      <c r="E38">
        <v>41</v>
      </c>
    </row>
    <row r="39" spans="1:5" ht="14.25">
      <c r="A39" t="s">
        <v>94</v>
      </c>
      <c r="C39">
        <v>5600</v>
      </c>
      <c r="E39">
        <v>30</v>
      </c>
    </row>
    <row r="40" spans="1:5" ht="14.25">
      <c r="A40" t="s">
        <v>95</v>
      </c>
      <c r="C40">
        <f>C28+C29+C30</f>
        <v>402182</v>
      </c>
      <c r="E40">
        <v>102</v>
      </c>
    </row>
  </sheetData>
  <sheetProtection/>
  <mergeCells count="1">
    <mergeCell ref="A2:E2"/>
  </mergeCells>
  <printOptions/>
  <pageMargins left="0.707638888888889" right="0.707638888888889" top="0.747916666666667" bottom="0.747916666666667" header="0.313888888888889" footer="0.313888888888889"/>
  <pageSetup fitToHeight="0" fitToWidth="1" orientation="portrait" paperSize="9" scale="93"/>
</worksheet>
</file>

<file path=xl/worksheets/sheet20.xml><?xml version="1.0" encoding="utf-8"?>
<worksheet xmlns="http://schemas.openxmlformats.org/spreadsheetml/2006/main" xmlns:r="http://schemas.openxmlformats.org/officeDocument/2006/relationships">
  <sheetPr>
    <pageSetUpPr fitToPage="1"/>
  </sheetPr>
  <dimension ref="A1:E17"/>
  <sheetViews>
    <sheetView showZeros="0" zoomScaleSheetLayoutView="100" workbookViewId="0" topLeftCell="A1">
      <selection activeCell="L18" sqref="L18"/>
    </sheetView>
  </sheetViews>
  <sheetFormatPr defaultColWidth="9.00390625" defaultRowHeight="14.25"/>
  <cols>
    <col min="1" max="1" width="38.375" style="0" customWidth="1"/>
    <col min="2" max="4" width="12.625" style="0" customWidth="1"/>
    <col min="5" max="5" width="14.75390625" style="0" customWidth="1"/>
  </cols>
  <sheetData>
    <row r="1" ht="18" customHeight="1">
      <c r="A1" t="s">
        <v>1495</v>
      </c>
    </row>
    <row r="2" ht="20.25" customHeight="1">
      <c r="A2" t="s">
        <v>1496</v>
      </c>
    </row>
    <row r="3" ht="23.25" customHeight="1">
      <c r="E3" t="s">
        <v>55</v>
      </c>
    </row>
    <row r="4" spans="1:5" ht="14.25" customHeight="1">
      <c r="A4" t="s">
        <v>1199</v>
      </c>
      <c r="B4" t="s">
        <v>1330</v>
      </c>
      <c r="C4" t="s">
        <v>58</v>
      </c>
      <c r="D4" t="s">
        <v>59</v>
      </c>
      <c r="E4" t="s">
        <v>1497</v>
      </c>
    </row>
    <row r="5" ht="45.75" customHeight="1"/>
    <row r="6" ht="19.5" customHeight="1">
      <c r="A6" t="s">
        <v>1498</v>
      </c>
    </row>
    <row r="7" spans="1:5" ht="19.5" customHeight="1">
      <c r="A7" t="s">
        <v>1499</v>
      </c>
      <c r="B7">
        <v>15912</v>
      </c>
      <c r="C7">
        <v>15662</v>
      </c>
      <c r="D7">
        <f>C7/B7*100</f>
        <v>98.43</v>
      </c>
      <c r="E7">
        <v>109.92</v>
      </c>
    </row>
    <row r="8" spans="1:5" ht="19.5" customHeight="1">
      <c r="A8" t="s">
        <v>1500</v>
      </c>
      <c r="B8">
        <v>20314</v>
      </c>
      <c r="C8">
        <v>21058</v>
      </c>
      <c r="D8">
        <f>C8/B8*100</f>
        <v>103.66</v>
      </c>
      <c r="E8">
        <v>84.36</v>
      </c>
    </row>
    <row r="9" ht="19.5" customHeight="1">
      <c r="A9" t="s">
        <v>1501</v>
      </c>
    </row>
    <row r="10" ht="19.5" customHeight="1">
      <c r="A10" t="s">
        <v>1502</v>
      </c>
    </row>
    <row r="11" ht="19.5" customHeight="1">
      <c r="A11" t="s">
        <v>1503</v>
      </c>
    </row>
    <row r="12" ht="19.5" customHeight="1">
      <c r="A12" t="s">
        <v>1504</v>
      </c>
    </row>
    <row r="13" ht="19.5" customHeight="1">
      <c r="A13" t="s">
        <v>1505</v>
      </c>
    </row>
    <row r="14" ht="19.5" customHeight="1">
      <c r="A14" t="s">
        <v>1506</v>
      </c>
    </row>
    <row r="15" ht="19.5" customHeight="1">
      <c r="A15" t="s">
        <v>1507</v>
      </c>
    </row>
    <row r="16" ht="19.5" customHeight="1">
      <c r="A16" t="s">
        <v>1508</v>
      </c>
    </row>
    <row r="17" spans="1:5" ht="19.5" customHeight="1">
      <c r="A17" t="s">
        <v>1509</v>
      </c>
      <c r="B17">
        <f>SUM(B7:B8)</f>
        <v>36226</v>
      </c>
      <c r="C17">
        <f>SUM(C6:C16)</f>
        <v>36720</v>
      </c>
      <c r="D17">
        <f>C17/B17*100</f>
        <v>101.36</v>
      </c>
      <c r="E17">
        <v>93.65</v>
      </c>
    </row>
    <row r="18" ht="30" customHeight="1"/>
    <row r="19" ht="32.25" customHeight="1"/>
    <row r="20" ht="16.5" customHeight="1"/>
  </sheetData>
  <sheetProtection/>
  <mergeCells count="9">
    <mergeCell ref="A2:E2"/>
    <mergeCell ref="A18:E18"/>
    <mergeCell ref="A19:E19"/>
    <mergeCell ref="A20:E20"/>
    <mergeCell ref="A4:A5"/>
    <mergeCell ref="B4:B5"/>
    <mergeCell ref="C4:C5"/>
    <mergeCell ref="D4:D5"/>
    <mergeCell ref="E4:E5"/>
  </mergeCells>
  <conditionalFormatting sqref="A6:A7">
    <cfRule type="expression" priority="1" dxfId="6" stopIfTrue="1">
      <formula>"len($A:$A)=3"</formula>
    </cfRule>
  </conditionalFormatting>
  <conditionalFormatting sqref="D6:D17">
    <cfRule type="cellIs" priority="2" dxfId="7" operator="lessThan" stopIfTrue="1">
      <formula>0</formula>
    </cfRule>
  </conditionalFormatting>
  <printOptions/>
  <pageMargins left="0.707638888888889" right="0.707638888888889" top="0.747916666666667" bottom="0.747916666666667" header="0.313888888888889" footer="0.313888888888889"/>
  <pageSetup firstPageNumber="49" useFirstPageNumber="1" fitToHeight="0" fitToWidth="1" orientation="portrait" paperSize="9" scale="90"/>
</worksheet>
</file>

<file path=xl/worksheets/sheet21.xml><?xml version="1.0" encoding="utf-8"?>
<worksheet xmlns="http://schemas.openxmlformats.org/spreadsheetml/2006/main" xmlns:r="http://schemas.openxmlformats.org/officeDocument/2006/relationships">
  <sheetPr>
    <pageSetUpPr fitToPage="1"/>
  </sheetPr>
  <dimension ref="A1:E22"/>
  <sheetViews>
    <sheetView showZeros="0" zoomScaleSheetLayoutView="100" workbookViewId="0" topLeftCell="A1">
      <selection activeCell="L11" sqref="L11"/>
    </sheetView>
  </sheetViews>
  <sheetFormatPr defaultColWidth="9.00390625" defaultRowHeight="14.25"/>
  <cols>
    <col min="1" max="1" width="39.125" style="0" customWidth="1"/>
    <col min="2" max="4" width="11.375" style="0" customWidth="1"/>
    <col min="5" max="5" width="12.625" style="0" customWidth="1"/>
  </cols>
  <sheetData>
    <row r="1" ht="14.25">
      <c r="A1" t="s">
        <v>1510</v>
      </c>
    </row>
    <row r="2" ht="20.25" customHeight="1">
      <c r="A2" t="s">
        <v>1511</v>
      </c>
    </row>
    <row r="3" ht="21" customHeight="1">
      <c r="E3" t="s">
        <v>55</v>
      </c>
    </row>
    <row r="4" spans="1:5" ht="14.25" customHeight="1">
      <c r="A4" t="s">
        <v>1512</v>
      </c>
      <c r="B4" t="s">
        <v>1330</v>
      </c>
      <c r="C4" t="s">
        <v>58</v>
      </c>
      <c r="D4" t="s">
        <v>59</v>
      </c>
      <c r="E4" t="s">
        <v>1497</v>
      </c>
    </row>
    <row r="5" ht="32.25" customHeight="1"/>
    <row r="6" ht="27" customHeight="1">
      <c r="A6" t="s">
        <v>1513</v>
      </c>
    </row>
    <row r="7" spans="1:5" ht="27" customHeight="1">
      <c r="A7" t="s">
        <v>1514</v>
      </c>
      <c r="B7">
        <v>11399</v>
      </c>
      <c r="C7">
        <v>11340</v>
      </c>
      <c r="D7">
        <f>C7/B7*100</f>
        <v>99.48</v>
      </c>
      <c r="E7">
        <v>110.87</v>
      </c>
    </row>
    <row r="8" spans="1:5" ht="27" customHeight="1">
      <c r="A8" t="s">
        <v>1515</v>
      </c>
      <c r="B8">
        <v>23765</v>
      </c>
      <c r="C8">
        <v>22995</v>
      </c>
      <c r="D8">
        <f>C8/B8*100</f>
        <v>96.76</v>
      </c>
      <c r="E8">
        <v>109.73</v>
      </c>
    </row>
    <row r="9" ht="27" customHeight="1">
      <c r="A9" t="s">
        <v>1516</v>
      </c>
    </row>
    <row r="10" ht="27" customHeight="1">
      <c r="A10" t="s">
        <v>1517</v>
      </c>
    </row>
    <row r="11" ht="27" customHeight="1">
      <c r="A11" t="s">
        <v>1518</v>
      </c>
    </row>
    <row r="12" ht="27" customHeight="1">
      <c r="A12" t="s">
        <v>1519</v>
      </c>
    </row>
    <row r="13" ht="27" customHeight="1">
      <c r="A13" t="s">
        <v>1520</v>
      </c>
    </row>
    <row r="14" ht="27" customHeight="1">
      <c r="A14" t="s">
        <v>1521</v>
      </c>
    </row>
    <row r="15" ht="27" customHeight="1">
      <c r="A15" t="s">
        <v>1522</v>
      </c>
    </row>
    <row r="16" ht="27" customHeight="1">
      <c r="A16" t="s">
        <v>1523</v>
      </c>
    </row>
    <row r="17" spans="1:5" ht="27" customHeight="1">
      <c r="A17" t="s">
        <v>1524</v>
      </c>
      <c r="B17">
        <f>B7+B8</f>
        <v>35164</v>
      </c>
      <c r="C17">
        <f>SUM(C6:C16)</f>
        <v>34335</v>
      </c>
      <c r="D17">
        <f>C17/B17*100</f>
        <v>97.64</v>
      </c>
      <c r="E17">
        <v>110.1</v>
      </c>
    </row>
    <row r="18" ht="21" customHeight="1"/>
    <row r="19" ht="21.75" customHeight="1"/>
    <row r="20" ht="29.25" customHeight="1"/>
    <row r="22" ht="14.25"/>
  </sheetData>
  <sheetProtection/>
  <mergeCells count="9">
    <mergeCell ref="A2:E2"/>
    <mergeCell ref="A18:E18"/>
    <mergeCell ref="A19:E19"/>
    <mergeCell ref="A20:E20"/>
    <mergeCell ref="A4:A5"/>
    <mergeCell ref="B4:B5"/>
    <mergeCell ref="C4:C5"/>
    <mergeCell ref="D4:D5"/>
    <mergeCell ref="E4:E5"/>
  </mergeCells>
  <conditionalFormatting sqref="A6:A7">
    <cfRule type="expression" priority="1" dxfId="6" stopIfTrue="1">
      <formula>"len($A:$A)=3"</formula>
    </cfRule>
  </conditionalFormatting>
  <conditionalFormatting sqref="D6:D17">
    <cfRule type="cellIs" priority="2" dxfId="7" operator="lessThan" stopIfTrue="1">
      <formula>0</formula>
    </cfRule>
  </conditionalFormatting>
  <printOptions/>
  <pageMargins left="0.707638888888889" right="0.707638888888889" top="0.747916666666667" bottom="0.747916666666667" header="0.313888888888889" footer="0.313888888888889"/>
  <pageSetup firstPageNumber="50" useFirstPageNumber="1" fitToHeight="0" fitToWidth="1" orientation="portrait" paperSize="9" scale="95"/>
</worksheet>
</file>

<file path=xl/worksheets/sheet22.xml><?xml version="1.0" encoding="utf-8"?>
<worksheet xmlns="http://schemas.openxmlformats.org/spreadsheetml/2006/main" xmlns:r="http://schemas.openxmlformats.org/officeDocument/2006/relationships">
  <sheetPr>
    <pageSetUpPr fitToPage="1"/>
  </sheetPr>
  <dimension ref="A1:E78"/>
  <sheetViews>
    <sheetView showZeros="0" zoomScaleSheetLayoutView="100" workbookViewId="0" topLeftCell="A1">
      <selection activeCell="M22" sqref="M22"/>
    </sheetView>
  </sheetViews>
  <sheetFormatPr defaultColWidth="9.00390625" defaultRowHeight="14.25"/>
  <cols>
    <col min="1" max="1" width="38.75390625" style="0" customWidth="1"/>
    <col min="2" max="2" width="12.00390625" style="0" customWidth="1"/>
    <col min="3" max="3" width="11.375" style="0" customWidth="1"/>
    <col min="4" max="4" width="11.625" style="0" customWidth="1"/>
    <col min="5" max="5" width="13.125" style="0" customWidth="1"/>
  </cols>
  <sheetData>
    <row r="1" ht="14.25">
      <c r="A1" t="s">
        <v>1525</v>
      </c>
    </row>
    <row r="2" ht="20.25">
      <c r="A2" t="s">
        <v>1526</v>
      </c>
    </row>
    <row r="3" ht="14.25">
      <c r="E3" t="s">
        <v>55</v>
      </c>
    </row>
    <row r="4" spans="1:5" ht="14.25" customHeight="1">
      <c r="A4" t="s">
        <v>1199</v>
      </c>
      <c r="B4" t="s">
        <v>1330</v>
      </c>
      <c r="C4" t="s">
        <v>58</v>
      </c>
      <c r="D4" t="s">
        <v>59</v>
      </c>
      <c r="E4" t="s">
        <v>1497</v>
      </c>
    </row>
    <row r="5" ht="24" customHeight="1"/>
    <row r="6" ht="16.5" customHeight="1">
      <c r="A6" t="s">
        <v>1498</v>
      </c>
    </row>
    <row r="7" ht="16.5" customHeight="1">
      <c r="A7" t="s">
        <v>1527</v>
      </c>
    </row>
    <row r="8" ht="16.5" customHeight="1">
      <c r="A8" t="s">
        <v>1528</v>
      </c>
    </row>
    <row r="9" ht="16.5" customHeight="1">
      <c r="A9" t="s">
        <v>1529</v>
      </c>
    </row>
    <row r="10" ht="16.5" customHeight="1">
      <c r="A10" t="s">
        <v>1530</v>
      </c>
    </row>
    <row r="11" ht="16.5" customHeight="1">
      <c r="A11" t="s">
        <v>1531</v>
      </c>
    </row>
    <row r="12" ht="16.5" customHeight="1">
      <c r="A12" t="s">
        <v>1532</v>
      </c>
    </row>
    <row r="13" spans="1:5" ht="16.5" customHeight="1">
      <c r="A13" t="s">
        <v>1499</v>
      </c>
      <c r="B13">
        <f>SUM(B14:B20)</f>
        <v>15912</v>
      </c>
      <c r="C13">
        <f>SUM(C14:C20)+301</f>
        <v>15662</v>
      </c>
      <c r="D13">
        <f aca="true" t="shared" si="0" ref="D13:D19">C13/B13*100</f>
        <v>98.43</v>
      </c>
      <c r="E13">
        <v>106.97</v>
      </c>
    </row>
    <row r="14" spans="1:5" ht="16.5" customHeight="1">
      <c r="A14" t="s">
        <v>1533</v>
      </c>
      <c r="B14">
        <v>2581</v>
      </c>
      <c r="C14">
        <v>2725</v>
      </c>
      <c r="D14">
        <f t="shared" si="0"/>
        <v>105.58</v>
      </c>
      <c r="E14">
        <v>105.61</v>
      </c>
    </row>
    <row r="15" spans="1:5" ht="16.5" customHeight="1">
      <c r="A15" t="s">
        <v>1528</v>
      </c>
      <c r="B15">
        <v>11807</v>
      </c>
      <c r="C15">
        <v>12067</v>
      </c>
      <c r="D15">
        <f t="shared" si="0"/>
        <v>102.2</v>
      </c>
      <c r="E15">
        <v>107.4</v>
      </c>
    </row>
    <row r="16" spans="1:5" ht="16.5" customHeight="1">
      <c r="A16" t="s">
        <v>1529</v>
      </c>
      <c r="B16">
        <v>700</v>
      </c>
      <c r="C16">
        <v>489</v>
      </c>
      <c r="D16">
        <f t="shared" si="0"/>
        <v>69.86</v>
      </c>
      <c r="E16">
        <v>169.57</v>
      </c>
    </row>
    <row r="17" spans="1:5" ht="16.5" customHeight="1">
      <c r="A17" t="s">
        <v>1530</v>
      </c>
      <c r="B17">
        <v>76</v>
      </c>
      <c r="C17">
        <v>32</v>
      </c>
      <c r="D17">
        <f t="shared" si="0"/>
        <v>42.11</v>
      </c>
      <c r="E17">
        <v>133.82</v>
      </c>
    </row>
    <row r="18" spans="1:5" ht="16.5" customHeight="1">
      <c r="A18" t="s">
        <v>1531</v>
      </c>
      <c r="B18">
        <v>4</v>
      </c>
      <c r="C18">
        <v>12</v>
      </c>
      <c r="D18">
        <f t="shared" si="0"/>
        <v>300</v>
      </c>
      <c r="E18">
        <v>60</v>
      </c>
    </row>
    <row r="19" spans="1:5" ht="16.5" customHeight="1">
      <c r="A19" t="s">
        <v>1534</v>
      </c>
      <c r="B19">
        <v>744</v>
      </c>
      <c r="C19">
        <v>36</v>
      </c>
      <c r="D19">
        <f t="shared" si="0"/>
        <v>4.84</v>
      </c>
      <c r="E19">
        <v>62.9</v>
      </c>
    </row>
    <row r="20" ht="16.5" customHeight="1">
      <c r="A20" t="s">
        <v>1532</v>
      </c>
    </row>
    <row r="21" spans="1:5" ht="14.25">
      <c r="A21" t="s">
        <v>1500</v>
      </c>
      <c r="B21">
        <f>SUM(B22:B27)</f>
        <v>20314</v>
      </c>
      <c r="C21">
        <f>SUM(C22:C27)</f>
        <v>21058</v>
      </c>
      <c r="D21">
        <f>C21/B21*100</f>
        <v>103.66</v>
      </c>
      <c r="E21">
        <v>100.1</v>
      </c>
    </row>
    <row r="22" spans="1:5" ht="16.5" customHeight="1">
      <c r="A22" t="s">
        <v>1527</v>
      </c>
      <c r="B22">
        <v>11566</v>
      </c>
      <c r="C22">
        <v>12203</v>
      </c>
      <c r="D22">
        <f>C22/B22*100</f>
        <v>105.51</v>
      </c>
      <c r="E22">
        <v>105.61</v>
      </c>
    </row>
    <row r="23" spans="1:5" ht="16.5" customHeight="1">
      <c r="A23" t="s">
        <v>1528</v>
      </c>
      <c r="B23">
        <v>8614</v>
      </c>
      <c r="C23">
        <v>8614</v>
      </c>
      <c r="D23">
        <f>C23/B23*100</f>
        <v>100</v>
      </c>
      <c r="E23">
        <v>94.72</v>
      </c>
    </row>
    <row r="24" spans="1:5" ht="16.5" customHeight="1">
      <c r="A24" t="s">
        <v>1529</v>
      </c>
      <c r="B24">
        <v>14</v>
      </c>
      <c r="C24">
        <v>97</v>
      </c>
      <c r="D24">
        <f>C24/B24*100</f>
        <v>692.86</v>
      </c>
      <c r="E24">
        <v>201.96</v>
      </c>
    </row>
    <row r="25" spans="1:5" ht="16.5" customHeight="1">
      <c r="A25" t="s">
        <v>1530</v>
      </c>
      <c r="C25">
        <v>4</v>
      </c>
      <c r="E25">
        <v>14.29</v>
      </c>
    </row>
    <row r="26" spans="1:5" ht="16.5" customHeight="1">
      <c r="A26" t="s">
        <v>1531</v>
      </c>
      <c r="B26">
        <v>120</v>
      </c>
      <c r="C26">
        <v>140</v>
      </c>
      <c r="D26">
        <f>C26/B26*100</f>
        <v>116.67</v>
      </c>
      <c r="E26">
        <v>148.97</v>
      </c>
    </row>
    <row r="27" ht="16.5" customHeight="1">
      <c r="A27" t="s">
        <v>1532</v>
      </c>
    </row>
    <row r="28" ht="16.5" customHeight="1">
      <c r="A28" t="s">
        <v>1501</v>
      </c>
    </row>
    <row r="29" ht="16.5" customHeight="1">
      <c r="A29" t="s">
        <v>1533</v>
      </c>
    </row>
    <row r="30" ht="16.5" customHeight="1">
      <c r="A30" t="s">
        <v>1528</v>
      </c>
    </row>
    <row r="31" ht="16.5" customHeight="1">
      <c r="A31" t="s">
        <v>1529</v>
      </c>
    </row>
    <row r="32" ht="16.5" customHeight="1">
      <c r="A32" t="s">
        <v>1530</v>
      </c>
    </row>
    <row r="33" ht="16.5" customHeight="1" hidden="1">
      <c r="A33" t="s">
        <v>1531</v>
      </c>
    </row>
    <row r="34" ht="16.5" customHeight="1">
      <c r="A34" t="s">
        <v>1532</v>
      </c>
    </row>
    <row r="35" ht="15.75" customHeight="1">
      <c r="A35" t="s">
        <v>1502</v>
      </c>
    </row>
    <row r="36" ht="16.5" customHeight="1">
      <c r="A36" t="s">
        <v>1535</v>
      </c>
    </row>
    <row r="37" ht="16.5" customHeight="1">
      <c r="A37" t="s">
        <v>1533</v>
      </c>
    </row>
    <row r="38" ht="16.5" customHeight="1">
      <c r="A38" t="s">
        <v>1528</v>
      </c>
    </row>
    <row r="39" ht="16.5" customHeight="1">
      <c r="A39" t="s">
        <v>1529</v>
      </c>
    </row>
    <row r="40" ht="16.5" customHeight="1">
      <c r="A40" t="s">
        <v>1530</v>
      </c>
    </row>
    <row r="41" ht="16.5" customHeight="1">
      <c r="A41" t="s">
        <v>1531</v>
      </c>
    </row>
    <row r="42" ht="16.5" customHeight="1">
      <c r="A42" t="s">
        <v>1532</v>
      </c>
    </row>
    <row r="43" ht="16.5" customHeight="1">
      <c r="A43" t="s">
        <v>1536</v>
      </c>
    </row>
    <row r="44" ht="16.5" customHeight="1">
      <c r="A44" t="s">
        <v>1533</v>
      </c>
    </row>
    <row r="45" ht="16.5" customHeight="1">
      <c r="A45" t="s">
        <v>1528</v>
      </c>
    </row>
    <row r="46" ht="16.5" customHeight="1">
      <c r="A46" t="s">
        <v>1529</v>
      </c>
    </row>
    <row r="47" ht="16.5" customHeight="1">
      <c r="A47" t="s">
        <v>1530</v>
      </c>
    </row>
    <row r="48" ht="16.5" customHeight="1">
      <c r="A48" t="s">
        <v>1531</v>
      </c>
    </row>
    <row r="49" ht="16.5" customHeight="1">
      <c r="A49" t="s">
        <v>1532</v>
      </c>
    </row>
    <row r="50" ht="16.5" customHeight="1">
      <c r="A50" t="s">
        <v>1537</v>
      </c>
    </row>
    <row r="51" ht="16.5" customHeight="1">
      <c r="A51" t="s">
        <v>1538</v>
      </c>
    </row>
    <row r="52" ht="16.5" customHeight="1">
      <c r="A52" t="s">
        <v>1539</v>
      </c>
    </row>
    <row r="53" ht="16.5" customHeight="1">
      <c r="A53" t="s">
        <v>1540</v>
      </c>
    </row>
    <row r="54" ht="16.5" customHeight="1">
      <c r="A54" t="s">
        <v>1541</v>
      </c>
    </row>
    <row r="55" ht="16.5" customHeight="1">
      <c r="A55" t="s">
        <v>1531</v>
      </c>
    </row>
    <row r="56" ht="16.5" customHeight="1">
      <c r="A56" t="s">
        <v>1532</v>
      </c>
    </row>
    <row r="57" ht="15.75" customHeight="1">
      <c r="A57" t="s">
        <v>1506</v>
      </c>
    </row>
    <row r="58" ht="16.5" customHeight="1">
      <c r="A58" t="s">
        <v>1533</v>
      </c>
    </row>
    <row r="59" ht="16.5" customHeight="1">
      <c r="A59" t="s">
        <v>1528</v>
      </c>
    </row>
    <row r="60" ht="16.5" customHeight="1">
      <c r="A60" t="s">
        <v>1529</v>
      </c>
    </row>
    <row r="61" ht="16.5" customHeight="1">
      <c r="A61" t="s">
        <v>1530</v>
      </c>
    </row>
    <row r="62" ht="16.5" customHeight="1">
      <c r="A62" t="s">
        <v>1531</v>
      </c>
    </row>
    <row r="63" ht="16.5" customHeight="1">
      <c r="A63" t="s">
        <v>1532</v>
      </c>
    </row>
    <row r="64" ht="16.5" customHeight="1">
      <c r="A64" t="s">
        <v>1507</v>
      </c>
    </row>
    <row r="65" ht="16.5" customHeight="1">
      <c r="A65" t="s">
        <v>1533</v>
      </c>
    </row>
    <row r="66" ht="16.5" customHeight="1">
      <c r="A66" t="s">
        <v>1528</v>
      </c>
    </row>
    <row r="67" ht="16.5" customHeight="1">
      <c r="A67" t="s">
        <v>1529</v>
      </c>
    </row>
    <row r="68" ht="16.5" customHeight="1">
      <c r="A68" t="s">
        <v>1530</v>
      </c>
    </row>
    <row r="69" ht="16.5" customHeight="1">
      <c r="A69" t="s">
        <v>1531</v>
      </c>
    </row>
    <row r="70" ht="16.5" customHeight="1">
      <c r="A70" t="s">
        <v>1532</v>
      </c>
    </row>
    <row r="71" ht="16.5" customHeight="1">
      <c r="A71" t="s">
        <v>1508</v>
      </c>
    </row>
    <row r="72" ht="16.5" customHeight="1">
      <c r="A72" t="s">
        <v>1533</v>
      </c>
    </row>
    <row r="73" ht="16.5" customHeight="1">
      <c r="A73" t="s">
        <v>1528</v>
      </c>
    </row>
    <row r="74" ht="16.5" customHeight="1">
      <c r="A74" t="s">
        <v>1529</v>
      </c>
    </row>
    <row r="75" ht="16.5" customHeight="1">
      <c r="A75" t="s">
        <v>1530</v>
      </c>
    </row>
    <row r="76" ht="16.5" customHeight="1">
      <c r="A76" t="s">
        <v>1531</v>
      </c>
    </row>
    <row r="77" ht="16.5" customHeight="1">
      <c r="A77" t="s">
        <v>1532</v>
      </c>
    </row>
    <row r="78" spans="1:5" ht="14.25">
      <c r="A78" t="s">
        <v>1542</v>
      </c>
      <c r="B78">
        <f>B13+B21</f>
        <v>36226</v>
      </c>
      <c r="C78">
        <f>C6+C13+C21+C57+C64</f>
        <v>36720</v>
      </c>
      <c r="D78">
        <f>C78/B78*100</f>
        <v>101.36</v>
      </c>
      <c r="E78">
        <v>102.49</v>
      </c>
    </row>
  </sheetData>
  <sheetProtection/>
  <mergeCells count="6">
    <mergeCell ref="A2:E2"/>
    <mergeCell ref="A4:A5"/>
    <mergeCell ref="B4:B5"/>
    <mergeCell ref="C4:C5"/>
    <mergeCell ref="D4:D5"/>
    <mergeCell ref="E4:E5"/>
  </mergeCells>
  <conditionalFormatting sqref="A26:A27 A6:A20 A33:A34 A37:A42 A44:A49 A55:A56 A58:A63 A65:A70 A72:A77">
    <cfRule type="expression" priority="1" dxfId="6" stopIfTrue="1">
      <formula>"len($A:$A)=3"</formula>
    </cfRule>
  </conditionalFormatting>
  <printOptions/>
  <pageMargins left="0.707638888888889" right="0.707638888888889" top="0.747916666666667" bottom="0.747916666666667" header="0.313888888888889" footer="0.313888888888889"/>
  <pageSetup firstPageNumber="51" useFirstPageNumber="1" fitToHeight="0" fitToWidth="1" orientation="portrait" paperSize="9" scale="96"/>
</worksheet>
</file>

<file path=xl/worksheets/sheet23.xml><?xml version="1.0" encoding="utf-8"?>
<worksheet xmlns="http://schemas.openxmlformats.org/spreadsheetml/2006/main" xmlns:r="http://schemas.openxmlformats.org/officeDocument/2006/relationships">
  <sheetPr>
    <pageSetUpPr fitToPage="1"/>
  </sheetPr>
  <dimension ref="A1:E53"/>
  <sheetViews>
    <sheetView showZeros="0" zoomScaleSheetLayoutView="100" workbookViewId="0" topLeftCell="A1">
      <selection activeCell="N24" sqref="N24"/>
    </sheetView>
  </sheetViews>
  <sheetFormatPr defaultColWidth="9.00390625" defaultRowHeight="14.25"/>
  <cols>
    <col min="1" max="1" width="49.00390625" style="0" customWidth="1"/>
    <col min="2" max="3" width="11.75390625" style="0" customWidth="1"/>
    <col min="4" max="4" width="12.125" style="0" customWidth="1"/>
    <col min="5" max="5" width="11.75390625" style="0" customWidth="1"/>
  </cols>
  <sheetData>
    <row r="1" ht="14.25">
      <c r="A1" t="s">
        <v>1543</v>
      </c>
    </row>
    <row r="2" ht="20.25">
      <c r="A2" t="s">
        <v>1544</v>
      </c>
    </row>
    <row r="3" ht="14.25">
      <c r="E3" t="s">
        <v>55</v>
      </c>
    </row>
    <row r="4" spans="1:5" ht="14.25">
      <c r="A4" t="s">
        <v>1512</v>
      </c>
      <c r="B4" t="s">
        <v>1330</v>
      </c>
      <c r="C4" t="s">
        <v>58</v>
      </c>
      <c r="D4" t="s">
        <v>59</v>
      </c>
      <c r="E4" t="s">
        <v>1497</v>
      </c>
    </row>
    <row r="5" ht="40.5" customHeight="1"/>
    <row r="6" ht="18" customHeight="1">
      <c r="A6" t="s">
        <v>1513</v>
      </c>
    </row>
    <row r="7" ht="18" customHeight="1">
      <c r="A7" t="s">
        <v>1545</v>
      </c>
    </row>
    <row r="8" ht="18" customHeight="1">
      <c r="A8" t="s">
        <v>1546</v>
      </c>
    </row>
    <row r="9" ht="18" customHeight="1">
      <c r="A9" t="s">
        <v>1547</v>
      </c>
    </row>
    <row r="10" ht="18" customHeight="1">
      <c r="A10" t="s">
        <v>1548</v>
      </c>
    </row>
    <row r="11" spans="1:5" ht="18" customHeight="1">
      <c r="A11" t="s">
        <v>1514</v>
      </c>
      <c r="B11">
        <f>SUM(B12:B15)</f>
        <v>11399</v>
      </c>
      <c r="C11">
        <f>SUM(C12:C15)</f>
        <v>11340</v>
      </c>
      <c r="D11">
        <f>C11/B11*100</f>
        <v>99.5</v>
      </c>
      <c r="E11">
        <v>110.87</v>
      </c>
    </row>
    <row r="12" spans="1:5" ht="18" customHeight="1">
      <c r="A12" t="s">
        <v>1549</v>
      </c>
      <c r="B12">
        <v>11392</v>
      </c>
      <c r="C12">
        <v>11332</v>
      </c>
      <c r="D12">
        <f>C12/B12*100</f>
        <v>99.5</v>
      </c>
      <c r="E12">
        <v>110.87</v>
      </c>
    </row>
    <row r="13" spans="1:3" ht="18" customHeight="1">
      <c r="A13" t="s">
        <v>1550</v>
      </c>
      <c r="C13">
        <v>4</v>
      </c>
    </row>
    <row r="14" spans="1:5" ht="18" customHeight="1">
      <c r="A14" t="s">
        <v>1551</v>
      </c>
      <c r="B14">
        <v>7</v>
      </c>
      <c r="C14">
        <v>4</v>
      </c>
      <c r="D14">
        <f>C14/B14*100</f>
        <v>57.1</v>
      </c>
      <c r="E14">
        <v>57.14</v>
      </c>
    </row>
    <row r="15" ht="18" customHeight="1">
      <c r="A15" t="s">
        <v>1552</v>
      </c>
    </row>
    <row r="16" spans="1:5" ht="18" customHeight="1">
      <c r="A16" t="s">
        <v>1515</v>
      </c>
      <c r="B16">
        <f>SUM(B17:B20)</f>
        <v>23765</v>
      </c>
      <c r="C16">
        <f>SUM(C17:C20)</f>
        <v>22995</v>
      </c>
      <c r="D16">
        <f>C16/B16*100</f>
        <v>96.8</v>
      </c>
      <c r="E16">
        <v>109.73</v>
      </c>
    </row>
    <row r="17" spans="1:5" ht="18" customHeight="1">
      <c r="A17" t="s">
        <v>1549</v>
      </c>
      <c r="B17">
        <v>22415</v>
      </c>
      <c r="C17">
        <v>22735</v>
      </c>
      <c r="D17">
        <f>C17/B17*100</f>
        <v>101.4</v>
      </c>
      <c r="E17">
        <v>109.57</v>
      </c>
    </row>
    <row r="18" spans="1:5" ht="18" customHeight="1">
      <c r="A18" t="s">
        <v>1550</v>
      </c>
      <c r="C18">
        <v>14</v>
      </c>
      <c r="E18">
        <v>60.87</v>
      </c>
    </row>
    <row r="19" spans="1:5" ht="18" customHeight="1">
      <c r="A19" t="s">
        <v>1551</v>
      </c>
      <c r="B19">
        <v>1350</v>
      </c>
      <c r="C19">
        <v>246</v>
      </c>
      <c r="D19">
        <f>C19/B19*100</f>
        <v>18.2</v>
      </c>
      <c r="E19">
        <v>134.43</v>
      </c>
    </row>
    <row r="20" ht="18" customHeight="1">
      <c r="A20" t="s">
        <v>1552</v>
      </c>
    </row>
    <row r="21" ht="18" customHeight="1">
      <c r="A21" t="s">
        <v>1516</v>
      </c>
    </row>
    <row r="22" ht="18" customHeight="1">
      <c r="A22" t="s">
        <v>1553</v>
      </c>
    </row>
    <row r="23" ht="18" customHeight="1">
      <c r="A23" t="s">
        <v>1554</v>
      </c>
    </row>
    <row r="24" ht="18" customHeight="1">
      <c r="A24" t="s">
        <v>1555</v>
      </c>
    </row>
    <row r="25" ht="18" customHeight="1">
      <c r="A25" t="s">
        <v>1517</v>
      </c>
    </row>
    <row r="26" ht="18" customHeight="1">
      <c r="A26" t="s">
        <v>1556</v>
      </c>
    </row>
    <row r="27" ht="18" customHeight="1">
      <c r="A27" t="s">
        <v>1557</v>
      </c>
    </row>
    <row r="28" ht="18" customHeight="1">
      <c r="A28" t="s">
        <v>1558</v>
      </c>
    </row>
    <row r="29" ht="18" customHeight="1">
      <c r="A29" t="s">
        <v>1559</v>
      </c>
    </row>
    <row r="30" ht="18" customHeight="1">
      <c r="A30" t="s">
        <v>1560</v>
      </c>
    </row>
    <row r="31" ht="18" customHeight="1">
      <c r="A31" t="s">
        <v>1561</v>
      </c>
    </row>
    <row r="32" ht="18" customHeight="1">
      <c r="A32" t="s">
        <v>1558</v>
      </c>
    </row>
    <row r="33" ht="18" customHeight="1">
      <c r="A33" t="s">
        <v>1562</v>
      </c>
    </row>
    <row r="34" ht="18" customHeight="1">
      <c r="A34" t="s">
        <v>1563</v>
      </c>
    </row>
    <row r="35" ht="18" customHeight="1">
      <c r="A35" t="s">
        <v>1564</v>
      </c>
    </row>
    <row r="36" ht="18" customHeight="1">
      <c r="A36" t="s">
        <v>1558</v>
      </c>
    </row>
    <row r="37" ht="18" customHeight="1">
      <c r="A37" t="s">
        <v>1565</v>
      </c>
    </row>
    <row r="38" ht="18" customHeight="1">
      <c r="A38" t="s">
        <v>1521</v>
      </c>
    </row>
    <row r="39" ht="18" customHeight="1">
      <c r="A39" t="s">
        <v>1566</v>
      </c>
    </row>
    <row r="40" ht="18" customHeight="1">
      <c r="A40" t="s">
        <v>1567</v>
      </c>
    </row>
    <row r="41" ht="18" customHeight="1">
      <c r="A41" t="s">
        <v>1568</v>
      </c>
    </row>
    <row r="42" ht="18" customHeight="1">
      <c r="A42" t="s">
        <v>1569</v>
      </c>
    </row>
    <row r="43" ht="18" customHeight="1">
      <c r="A43" t="s">
        <v>1522</v>
      </c>
    </row>
    <row r="44" ht="18" customHeight="1">
      <c r="A44" t="s">
        <v>1570</v>
      </c>
    </row>
    <row r="45" ht="18" customHeight="1">
      <c r="A45" t="s">
        <v>1571</v>
      </c>
    </row>
    <row r="46" ht="18.75" customHeight="1">
      <c r="A46" t="s">
        <v>1547</v>
      </c>
    </row>
    <row r="47" ht="18" customHeight="1">
      <c r="A47" t="s">
        <v>1572</v>
      </c>
    </row>
    <row r="48" ht="18" customHeight="1">
      <c r="A48" t="s">
        <v>1573</v>
      </c>
    </row>
    <row r="49" ht="18" customHeight="1">
      <c r="A49" t="s">
        <v>1523</v>
      </c>
    </row>
    <row r="50" ht="18" customHeight="1">
      <c r="A50" t="s">
        <v>1574</v>
      </c>
    </row>
    <row r="51" ht="18" customHeight="1">
      <c r="A51" t="s">
        <v>1575</v>
      </c>
    </row>
    <row r="52" ht="18" customHeight="1">
      <c r="A52" t="s">
        <v>1576</v>
      </c>
    </row>
    <row r="53" spans="1:5" ht="14.25">
      <c r="A53" t="s">
        <v>1542</v>
      </c>
      <c r="B53">
        <f>B11+B16</f>
        <v>35164</v>
      </c>
      <c r="C53">
        <f>C6+C11+C16+C38+C43</f>
        <v>34335</v>
      </c>
      <c r="D53">
        <f>C53/B53*100</f>
        <v>97.6</v>
      </c>
      <c r="E53">
        <v>110.1</v>
      </c>
    </row>
  </sheetData>
  <sheetProtection/>
  <mergeCells count="6">
    <mergeCell ref="A2:E2"/>
    <mergeCell ref="A4:A5"/>
    <mergeCell ref="B4:B5"/>
    <mergeCell ref="C4:C5"/>
    <mergeCell ref="D4:D5"/>
    <mergeCell ref="E4:E5"/>
  </mergeCells>
  <conditionalFormatting sqref="A6:A15 A18:A20">
    <cfRule type="expression" priority="1" dxfId="6" stopIfTrue="1">
      <formula>"len($A:$A)=3"</formula>
    </cfRule>
  </conditionalFormatting>
  <printOptions/>
  <pageMargins left="0.707638888888889" right="0.707638888888889" top="0.747916666666667" bottom="0.747916666666667" header="0.313888888888889" footer="0.313888888888889"/>
  <pageSetup firstPageNumber="52" useFirstPageNumber="1" fitToHeight="0" fitToWidth="1" orientation="portrait" paperSize="9" scale="85"/>
</worksheet>
</file>

<file path=xl/worksheets/sheet24.xml><?xml version="1.0" encoding="utf-8"?>
<worksheet xmlns="http://schemas.openxmlformats.org/spreadsheetml/2006/main" xmlns:r="http://schemas.openxmlformats.org/officeDocument/2006/relationships">
  <dimension ref="A1:E13"/>
  <sheetViews>
    <sheetView zoomScaleSheetLayoutView="100" workbookViewId="0" topLeftCell="A1">
      <selection activeCell="G13" sqref="G13"/>
    </sheetView>
  </sheetViews>
  <sheetFormatPr defaultColWidth="8.75390625" defaultRowHeight="14.25"/>
  <cols>
    <col min="1" max="1" width="11.375" style="0" customWidth="1"/>
    <col min="2" max="2" width="34.25390625" style="0" customWidth="1"/>
    <col min="3" max="3" width="34.125" style="0" customWidth="1"/>
    <col min="4" max="4" width="8.75390625" style="0" customWidth="1"/>
    <col min="5" max="5" width="10.375" style="0" bestFit="1" customWidth="1"/>
  </cols>
  <sheetData>
    <row r="1" ht="14.25">
      <c r="A1" t="s">
        <v>1577</v>
      </c>
    </row>
    <row r="2" ht="29.25" customHeight="1">
      <c r="A2" t="s">
        <v>1578</v>
      </c>
    </row>
    <row r="3" ht="25.5" customHeight="1">
      <c r="C3" t="s">
        <v>55</v>
      </c>
    </row>
    <row r="4" spans="1:3" ht="27.75" customHeight="1">
      <c r="A4" t="s">
        <v>1579</v>
      </c>
      <c r="C4" t="s">
        <v>1580</v>
      </c>
    </row>
    <row r="5" spans="1:3" ht="27.75" customHeight="1">
      <c r="A5" t="s">
        <v>1581</v>
      </c>
      <c r="C5">
        <v>279889</v>
      </c>
    </row>
    <row r="6" spans="1:5" ht="27.75" customHeight="1">
      <c r="A6" t="s">
        <v>1582</v>
      </c>
      <c r="C6">
        <v>41418</v>
      </c>
    </row>
    <row r="7" spans="1:3" ht="27.75" customHeight="1">
      <c r="A7" t="s">
        <v>1583</v>
      </c>
      <c r="C7">
        <v>37287</v>
      </c>
    </row>
    <row r="8" spans="1:5" ht="27.75" customHeight="1">
      <c r="A8" t="s">
        <v>1584</v>
      </c>
      <c r="C8">
        <f>C5+C6-C7</f>
        <v>284020</v>
      </c>
    </row>
    <row r="9" spans="1:3" ht="27.75" customHeight="1">
      <c r="A9" t="s">
        <v>1585</v>
      </c>
      <c r="C9" t="s">
        <v>1580</v>
      </c>
    </row>
    <row r="10" spans="1:3" ht="27.75" customHeight="1">
      <c r="A10" t="s">
        <v>1586</v>
      </c>
      <c r="C10">
        <v>342253</v>
      </c>
    </row>
    <row r="11" spans="1:3" ht="27.75" customHeight="1">
      <c r="A11" t="s">
        <v>1587</v>
      </c>
      <c r="C11">
        <v>15234</v>
      </c>
    </row>
    <row r="12" spans="1:3" ht="27.75" customHeight="1">
      <c r="A12" t="s">
        <v>1588</v>
      </c>
      <c r="C12">
        <f>SUM(C10:C11)</f>
        <v>357487</v>
      </c>
    </row>
    <row r="13" ht="46.5" customHeight="1">
      <c r="A13" t="s">
        <v>1589</v>
      </c>
    </row>
    <row r="14" ht="14.25"/>
  </sheetData>
  <sheetProtection/>
  <mergeCells count="11">
    <mergeCell ref="A9:B9"/>
    <mergeCell ref="A10:B10"/>
    <mergeCell ref="A11:B11"/>
    <mergeCell ref="A12:B12"/>
    <mergeCell ref="A13:C13"/>
    <mergeCell ref="A2:C2"/>
    <mergeCell ref="A4:B4"/>
    <mergeCell ref="A5:B5"/>
    <mergeCell ref="A6:B6"/>
    <mergeCell ref="A7:B7"/>
    <mergeCell ref="A8:B8"/>
  </mergeCells>
  <printOptions/>
  <pageMargins left="0.707638888888889" right="0.707638888888889" top="0.747916666666667" bottom="0.747916666666667" header="0.313888888888889" footer="0.313888888888889"/>
  <pageSetup orientation="portrait" paperSize="9"/>
</worksheet>
</file>

<file path=xl/worksheets/sheet25.xml><?xml version="1.0" encoding="utf-8"?>
<worksheet xmlns="http://schemas.openxmlformats.org/spreadsheetml/2006/main" xmlns:r="http://schemas.openxmlformats.org/officeDocument/2006/relationships">
  <dimension ref="A1:C13"/>
  <sheetViews>
    <sheetView zoomScaleSheetLayoutView="100" workbookViewId="0" topLeftCell="A1">
      <selection activeCell="G13" sqref="G13"/>
    </sheetView>
  </sheetViews>
  <sheetFormatPr defaultColWidth="8.75390625" defaultRowHeight="14.25"/>
  <cols>
    <col min="1" max="1" width="10.25390625" style="0" customWidth="1"/>
    <col min="2" max="2" width="30.875" style="0" customWidth="1"/>
    <col min="3" max="3" width="32.625" style="0" customWidth="1"/>
  </cols>
  <sheetData>
    <row r="1" ht="19.5" customHeight="1">
      <c r="A1" t="s">
        <v>1590</v>
      </c>
    </row>
    <row r="2" ht="29.25" customHeight="1">
      <c r="A2" t="s">
        <v>1591</v>
      </c>
    </row>
    <row r="3" ht="25.5" customHeight="1">
      <c r="C3" t="s">
        <v>55</v>
      </c>
    </row>
    <row r="4" spans="1:3" ht="27.75" customHeight="1">
      <c r="A4" t="s">
        <v>1579</v>
      </c>
      <c r="C4" t="s">
        <v>1580</v>
      </c>
    </row>
    <row r="5" spans="1:3" ht="27.75" customHeight="1">
      <c r="A5" t="s">
        <v>1581</v>
      </c>
      <c r="C5">
        <v>279889</v>
      </c>
    </row>
    <row r="6" spans="1:3" ht="27.75" customHeight="1">
      <c r="A6" t="s">
        <v>1582</v>
      </c>
      <c r="C6">
        <v>41418</v>
      </c>
    </row>
    <row r="7" spans="1:3" ht="27.75" customHeight="1">
      <c r="A7" t="s">
        <v>1583</v>
      </c>
      <c r="C7">
        <v>37287</v>
      </c>
    </row>
    <row r="8" spans="1:3" ht="27.75" customHeight="1">
      <c r="A8" t="s">
        <v>1584</v>
      </c>
      <c r="C8">
        <f>C5+C6-C7</f>
        <v>284020</v>
      </c>
    </row>
    <row r="9" spans="1:3" ht="27.75" customHeight="1">
      <c r="A9" t="s">
        <v>1585</v>
      </c>
      <c r="C9" t="s">
        <v>1580</v>
      </c>
    </row>
    <row r="10" spans="1:3" ht="27.75" customHeight="1">
      <c r="A10" t="s">
        <v>1586</v>
      </c>
      <c r="C10">
        <v>342253</v>
      </c>
    </row>
    <row r="11" spans="1:3" ht="27.75" customHeight="1">
      <c r="A11" t="s">
        <v>1587</v>
      </c>
      <c r="C11">
        <v>15234</v>
      </c>
    </row>
    <row r="12" spans="1:3" ht="27.75" customHeight="1">
      <c r="A12" t="s">
        <v>1588</v>
      </c>
      <c r="C12">
        <f>SUM(C10:C11)</f>
        <v>357487</v>
      </c>
    </row>
    <row r="13" ht="50.25" customHeight="1">
      <c r="A13" t="s">
        <v>1589</v>
      </c>
    </row>
  </sheetData>
  <sheetProtection/>
  <mergeCells count="11">
    <mergeCell ref="A9:B9"/>
    <mergeCell ref="A10:B10"/>
    <mergeCell ref="A11:B11"/>
    <mergeCell ref="A12:B12"/>
    <mergeCell ref="A13:C13"/>
    <mergeCell ref="A2:C2"/>
    <mergeCell ref="A4:B4"/>
    <mergeCell ref="A5:B5"/>
    <mergeCell ref="A6:B6"/>
    <mergeCell ref="A7:B7"/>
    <mergeCell ref="A8:B8"/>
  </mergeCells>
  <printOptions/>
  <pageMargins left="0.707638888888889" right="0.707638888888889" top="0.747916666666667" bottom="0.747916666666667" header="0.313888888888889" footer="0.313888888888889"/>
  <pageSetup orientation="portrait" paperSize="9"/>
</worksheet>
</file>

<file path=xl/worksheets/sheet26.xml><?xml version="1.0" encoding="utf-8"?>
<worksheet xmlns="http://schemas.openxmlformats.org/spreadsheetml/2006/main" xmlns:r="http://schemas.openxmlformats.org/officeDocument/2006/relationships">
  <dimension ref="A1:E14"/>
  <sheetViews>
    <sheetView zoomScaleSheetLayoutView="100" workbookViewId="0" topLeftCell="A1">
      <selection activeCell="G14" sqref="G14"/>
    </sheetView>
  </sheetViews>
  <sheetFormatPr defaultColWidth="8.75390625" defaultRowHeight="14.25"/>
  <cols>
    <col min="1" max="1" width="12.875" style="0" customWidth="1"/>
    <col min="2" max="2" width="33.875" style="0" customWidth="1"/>
    <col min="3" max="3" width="35.125" style="0" customWidth="1"/>
    <col min="4" max="4" width="8.75390625" style="0" customWidth="1"/>
    <col min="5" max="5" width="18.375" style="0" customWidth="1"/>
  </cols>
  <sheetData>
    <row r="1" ht="14.25">
      <c r="A1" t="s">
        <v>1592</v>
      </c>
    </row>
    <row r="2" ht="29.25" customHeight="1">
      <c r="A2" t="s">
        <v>1593</v>
      </c>
    </row>
    <row r="3" ht="25.5" customHeight="1">
      <c r="C3" t="s">
        <v>55</v>
      </c>
    </row>
    <row r="4" spans="1:3" ht="29.25" customHeight="1">
      <c r="A4" t="s">
        <v>1579</v>
      </c>
      <c r="C4" t="s">
        <v>1580</v>
      </c>
    </row>
    <row r="5" spans="1:3" ht="29.25" customHeight="1">
      <c r="A5" t="s">
        <v>1594</v>
      </c>
      <c r="C5">
        <v>195503</v>
      </c>
    </row>
    <row r="6" spans="1:5" ht="29.25" customHeight="1">
      <c r="A6" t="s">
        <v>1595</v>
      </c>
      <c r="C6">
        <v>23941</v>
      </c>
    </row>
    <row r="7" spans="1:3" ht="29.25" customHeight="1">
      <c r="A7" t="s">
        <v>1596</v>
      </c>
      <c r="C7">
        <v>1804</v>
      </c>
    </row>
    <row r="8" spans="1:5" ht="29.25" customHeight="1">
      <c r="A8" t="s">
        <v>1597</v>
      </c>
      <c r="C8">
        <f>C5+C6-C7</f>
        <v>217640</v>
      </c>
    </row>
    <row r="9" spans="1:3" ht="29.25" customHeight="1">
      <c r="A9" t="s">
        <v>1585</v>
      </c>
      <c r="C9" t="s">
        <v>1580</v>
      </c>
    </row>
    <row r="10" spans="1:3" ht="29.25" customHeight="1">
      <c r="A10" t="s">
        <v>1598</v>
      </c>
      <c r="C10">
        <v>214676</v>
      </c>
    </row>
    <row r="11" spans="1:3" ht="29.25" customHeight="1">
      <c r="A11" t="s">
        <v>1599</v>
      </c>
      <c r="C11">
        <v>22679</v>
      </c>
    </row>
    <row r="12" spans="1:3" ht="29.25" customHeight="1">
      <c r="A12" t="s">
        <v>1600</v>
      </c>
      <c r="C12">
        <v>16436</v>
      </c>
    </row>
    <row r="13" spans="1:3" ht="30.75" customHeight="1">
      <c r="A13" t="s">
        <v>1601</v>
      </c>
      <c r="C13">
        <f>C10+C11-C12</f>
        <v>220919</v>
      </c>
    </row>
    <row r="14" ht="48" customHeight="1">
      <c r="A14" t="s">
        <v>1589</v>
      </c>
    </row>
  </sheetData>
  <sheetProtection/>
  <mergeCells count="12">
    <mergeCell ref="A9:B9"/>
    <mergeCell ref="A10:B10"/>
    <mergeCell ref="A11:B11"/>
    <mergeCell ref="A12:B12"/>
    <mergeCell ref="A13:B13"/>
    <mergeCell ref="A14:C14"/>
    <mergeCell ref="A2:C2"/>
    <mergeCell ref="A4:B4"/>
    <mergeCell ref="A5:B5"/>
    <mergeCell ref="A6:B6"/>
    <mergeCell ref="A7:B7"/>
    <mergeCell ref="A8:B8"/>
  </mergeCells>
  <printOptions/>
  <pageMargins left="0.699305555555556" right="0.699305555555556"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C14"/>
  <sheetViews>
    <sheetView zoomScaleSheetLayoutView="100" workbookViewId="0" topLeftCell="A1">
      <selection activeCell="J19" sqref="J19"/>
    </sheetView>
  </sheetViews>
  <sheetFormatPr defaultColWidth="8.75390625" defaultRowHeight="14.25"/>
  <cols>
    <col min="1" max="1" width="12.875" style="0" customWidth="1"/>
    <col min="2" max="2" width="33.875" style="0" customWidth="1"/>
    <col min="3" max="3" width="35.125" style="0" customWidth="1"/>
  </cols>
  <sheetData>
    <row r="1" ht="14.25">
      <c r="A1" t="s">
        <v>1602</v>
      </c>
    </row>
    <row r="2" ht="29.25" customHeight="1">
      <c r="A2" t="s">
        <v>1593</v>
      </c>
    </row>
    <row r="3" ht="25.5" customHeight="1">
      <c r="C3" t="s">
        <v>55</v>
      </c>
    </row>
    <row r="4" spans="1:3" ht="29.25" customHeight="1">
      <c r="A4" t="s">
        <v>1579</v>
      </c>
      <c r="C4" t="s">
        <v>1580</v>
      </c>
    </row>
    <row r="5" spans="1:3" ht="29.25" customHeight="1">
      <c r="A5" t="s">
        <v>1594</v>
      </c>
      <c r="C5">
        <v>195503</v>
      </c>
    </row>
    <row r="6" spans="1:3" ht="29.25" customHeight="1">
      <c r="A6" t="s">
        <v>1595</v>
      </c>
      <c r="C6">
        <v>23941</v>
      </c>
    </row>
    <row r="7" spans="1:3" ht="29.25" customHeight="1">
      <c r="A7" t="s">
        <v>1596</v>
      </c>
      <c r="C7">
        <v>1804</v>
      </c>
    </row>
    <row r="8" spans="1:3" ht="29.25" customHeight="1">
      <c r="A8" t="s">
        <v>1597</v>
      </c>
      <c r="C8">
        <f>C5+C6-C7</f>
        <v>217640</v>
      </c>
    </row>
    <row r="9" spans="1:3" ht="29.25" customHeight="1">
      <c r="A9" t="s">
        <v>1585</v>
      </c>
      <c r="C9" t="s">
        <v>1580</v>
      </c>
    </row>
    <row r="10" spans="1:3" ht="29.25" customHeight="1">
      <c r="A10" t="s">
        <v>1598</v>
      </c>
      <c r="C10">
        <v>214676</v>
      </c>
    </row>
    <row r="11" spans="1:3" ht="29.25" customHeight="1">
      <c r="A11" t="s">
        <v>1599</v>
      </c>
      <c r="C11">
        <v>22679</v>
      </c>
    </row>
    <row r="12" spans="1:3" ht="29.25" customHeight="1">
      <c r="A12" t="s">
        <v>1600</v>
      </c>
      <c r="C12">
        <v>16436</v>
      </c>
    </row>
    <row r="13" spans="1:3" ht="24.75" customHeight="1">
      <c r="A13" t="s">
        <v>1601</v>
      </c>
      <c r="C13">
        <f>C10+C11-C12</f>
        <v>220919</v>
      </c>
    </row>
    <row r="14" ht="48" customHeight="1">
      <c r="A14" t="s">
        <v>1589</v>
      </c>
    </row>
  </sheetData>
  <sheetProtection/>
  <mergeCells count="12">
    <mergeCell ref="A9:B9"/>
    <mergeCell ref="A10:B10"/>
    <mergeCell ref="A11:B11"/>
    <mergeCell ref="A12:B12"/>
    <mergeCell ref="A13:B13"/>
    <mergeCell ref="A14:C14"/>
    <mergeCell ref="A2:C2"/>
    <mergeCell ref="A4:B4"/>
    <mergeCell ref="A5:B5"/>
    <mergeCell ref="A6:B6"/>
    <mergeCell ref="A7:B7"/>
    <mergeCell ref="A8:B8"/>
  </mergeCells>
  <printOptions/>
  <pageMargins left="0.699305555555556" right="0.699305555555556"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41"/>
  <sheetViews>
    <sheetView showZeros="0" zoomScaleSheetLayoutView="100" workbookViewId="0" topLeftCell="A1">
      <selection activeCell="N18" sqref="N18"/>
    </sheetView>
  </sheetViews>
  <sheetFormatPr defaultColWidth="9.00390625" defaultRowHeight="14.25"/>
  <cols>
    <col min="1" max="1" width="28.875" style="0" customWidth="1"/>
    <col min="2" max="2" width="11.125" style="0" customWidth="1"/>
    <col min="3" max="3" width="10.00390625" style="0" customWidth="1"/>
    <col min="4" max="5" width="13.75390625" style="0" customWidth="1"/>
    <col min="6" max="186" width="9.00390625" style="0" customWidth="1"/>
    <col min="187" max="187" width="27.625" style="0" customWidth="1"/>
    <col min="188" max="189" width="13.25390625" style="0" customWidth="1"/>
    <col min="190" max="190" width="10.75390625" style="0" customWidth="1"/>
    <col min="191" max="191" width="12.75390625" style="0" customWidth="1"/>
    <col min="192" max="192" width="9.00390625" style="0" hidden="1" customWidth="1"/>
  </cols>
  <sheetData>
    <row r="1" ht="14.25">
      <c r="A1" t="s">
        <v>96</v>
      </c>
    </row>
    <row r="2" ht="20.25">
      <c r="A2" t="s">
        <v>97</v>
      </c>
    </row>
    <row r="3" ht="15" customHeight="1">
      <c r="E3" t="s">
        <v>55</v>
      </c>
    </row>
    <row r="4" spans="1:5" ht="61.5" customHeight="1">
      <c r="A4" t="s">
        <v>56</v>
      </c>
      <c r="B4" t="s">
        <v>57</v>
      </c>
      <c r="C4" t="s">
        <v>58</v>
      </c>
      <c r="D4" t="s">
        <v>59</v>
      </c>
      <c r="E4" t="s">
        <v>60</v>
      </c>
    </row>
    <row r="5" spans="1:5" ht="14.25">
      <c r="A5" t="s">
        <v>98</v>
      </c>
      <c r="B5">
        <v>27835</v>
      </c>
      <c r="C5">
        <v>27765</v>
      </c>
      <c r="D5">
        <f>C5/B5*100</f>
        <v>99.75</v>
      </c>
      <c r="E5">
        <v>117.79</v>
      </c>
    </row>
    <row r="6" spans="1:3" ht="14.25">
      <c r="A6" t="s">
        <v>99</v>
      </c>
      <c r="B6">
        <v>0</v>
      </c>
      <c r="C6">
        <v>0</v>
      </c>
    </row>
    <row r="7" spans="1:5" ht="14.25">
      <c r="A7" t="s">
        <v>100</v>
      </c>
      <c r="B7">
        <v>1451</v>
      </c>
      <c r="C7">
        <v>1450</v>
      </c>
      <c r="D7">
        <f aca="true" t="shared" si="0" ref="D7:D19">C7/B7*100</f>
        <v>99.93</v>
      </c>
      <c r="E7">
        <v>289.42</v>
      </c>
    </row>
    <row r="8" spans="1:5" ht="14.25">
      <c r="A8" t="s">
        <v>101</v>
      </c>
      <c r="B8">
        <v>12547</v>
      </c>
      <c r="C8">
        <v>12360</v>
      </c>
      <c r="D8">
        <f t="shared" si="0"/>
        <v>98.51</v>
      </c>
      <c r="E8">
        <v>115.08</v>
      </c>
    </row>
    <row r="9" spans="1:5" ht="14.25">
      <c r="A9" t="s">
        <v>102</v>
      </c>
      <c r="B9">
        <v>72472</v>
      </c>
      <c r="C9">
        <v>72189</v>
      </c>
      <c r="D9">
        <f t="shared" si="0"/>
        <v>99.61</v>
      </c>
      <c r="E9">
        <v>100.67</v>
      </c>
    </row>
    <row r="10" spans="1:5" ht="14.25">
      <c r="A10" t="s">
        <v>103</v>
      </c>
      <c r="B10">
        <v>588</v>
      </c>
      <c r="C10">
        <v>588</v>
      </c>
      <c r="D10">
        <f t="shared" si="0"/>
        <v>100</v>
      </c>
      <c r="E10">
        <v>16.34</v>
      </c>
    </row>
    <row r="11" spans="1:5" ht="14.25">
      <c r="A11" t="s">
        <v>104</v>
      </c>
      <c r="B11">
        <v>10476</v>
      </c>
      <c r="C11">
        <v>8814</v>
      </c>
      <c r="D11">
        <f t="shared" si="0"/>
        <v>84.14</v>
      </c>
      <c r="E11">
        <v>129.26</v>
      </c>
    </row>
    <row r="12" spans="1:5" ht="14.25">
      <c r="A12" t="s">
        <v>105</v>
      </c>
      <c r="B12">
        <v>40358</v>
      </c>
      <c r="C12">
        <v>38982</v>
      </c>
      <c r="D12">
        <f t="shared" si="0"/>
        <v>96.59</v>
      </c>
      <c r="E12">
        <v>97.2</v>
      </c>
    </row>
    <row r="13" spans="1:5" ht="14.25">
      <c r="A13" t="s">
        <v>106</v>
      </c>
      <c r="B13">
        <v>30472</v>
      </c>
      <c r="C13">
        <v>29738</v>
      </c>
      <c r="D13">
        <f t="shared" si="0"/>
        <v>97.59</v>
      </c>
      <c r="E13">
        <v>130.2</v>
      </c>
    </row>
    <row r="14" spans="1:5" ht="14.25">
      <c r="A14" t="s">
        <v>107</v>
      </c>
      <c r="B14">
        <v>8194</v>
      </c>
      <c r="C14">
        <v>5850</v>
      </c>
      <c r="D14">
        <f t="shared" si="0"/>
        <v>71.39</v>
      </c>
      <c r="E14">
        <v>137.36</v>
      </c>
    </row>
    <row r="15" spans="1:5" ht="14.25">
      <c r="A15" t="s">
        <v>108</v>
      </c>
      <c r="B15">
        <v>16579</v>
      </c>
      <c r="C15">
        <v>15464</v>
      </c>
      <c r="D15">
        <f t="shared" si="0"/>
        <v>93.27</v>
      </c>
      <c r="E15">
        <v>101.76</v>
      </c>
    </row>
    <row r="16" spans="1:5" ht="14.25">
      <c r="A16" t="s">
        <v>109</v>
      </c>
      <c r="B16">
        <v>71490</v>
      </c>
      <c r="C16">
        <v>50458</v>
      </c>
      <c r="D16">
        <f t="shared" si="0"/>
        <v>70.58</v>
      </c>
      <c r="E16">
        <v>95.31</v>
      </c>
    </row>
    <row r="17" spans="1:5" ht="14.25">
      <c r="A17" t="s">
        <v>110</v>
      </c>
      <c r="B17">
        <v>19622</v>
      </c>
      <c r="C17">
        <v>18166</v>
      </c>
      <c r="D17">
        <f t="shared" si="0"/>
        <v>92.58</v>
      </c>
      <c r="E17">
        <v>101.5</v>
      </c>
    </row>
    <row r="18" spans="1:5" ht="14.25">
      <c r="A18" t="s">
        <v>111</v>
      </c>
      <c r="B18">
        <v>4519</v>
      </c>
      <c r="C18">
        <v>4185</v>
      </c>
      <c r="D18">
        <f t="shared" si="0"/>
        <v>92.61</v>
      </c>
      <c r="E18">
        <v>160.65</v>
      </c>
    </row>
    <row r="19" spans="1:5" ht="14.25">
      <c r="A19" t="s">
        <v>112</v>
      </c>
      <c r="B19">
        <v>3616</v>
      </c>
      <c r="C19">
        <v>2823</v>
      </c>
      <c r="D19">
        <f t="shared" si="0"/>
        <v>78.07</v>
      </c>
      <c r="E19">
        <v>96.28</v>
      </c>
    </row>
    <row r="20" spans="1:5" ht="14.25">
      <c r="A20" t="s">
        <v>113</v>
      </c>
      <c r="B20">
        <v>134</v>
      </c>
      <c r="C20">
        <v>73</v>
      </c>
      <c r="E20">
        <v>100</v>
      </c>
    </row>
    <row r="21" spans="1:3" ht="14.25">
      <c r="A21" t="s">
        <v>114</v>
      </c>
      <c r="B21">
        <v>0</v>
      </c>
      <c r="C21">
        <v>0</v>
      </c>
    </row>
    <row r="22" spans="1:5" ht="14.25">
      <c r="A22" t="s">
        <v>115</v>
      </c>
      <c r="B22">
        <v>12355</v>
      </c>
      <c r="C22">
        <v>10895</v>
      </c>
      <c r="D22">
        <f>C22/B22*100</f>
        <v>88.18</v>
      </c>
      <c r="E22">
        <v>254.26</v>
      </c>
    </row>
    <row r="23" spans="1:5" ht="14.25">
      <c r="A23" t="s">
        <v>116</v>
      </c>
      <c r="B23">
        <v>5371</v>
      </c>
      <c r="C23">
        <v>4587</v>
      </c>
      <c r="D23">
        <f>C23/B23*100</f>
        <v>85.4</v>
      </c>
      <c r="E23">
        <v>79.11</v>
      </c>
    </row>
    <row r="24" spans="1:5" ht="14.25">
      <c r="A24" t="s">
        <v>117</v>
      </c>
      <c r="B24">
        <v>1197</v>
      </c>
      <c r="C24">
        <v>924</v>
      </c>
      <c r="D24">
        <f>C24/B24*100</f>
        <v>77.19</v>
      </c>
      <c r="E24">
        <v>144.15</v>
      </c>
    </row>
    <row r="25" spans="1:5" ht="14.25">
      <c r="A25" t="s">
        <v>118</v>
      </c>
      <c r="B25">
        <v>2563</v>
      </c>
      <c r="C25">
        <v>2227</v>
      </c>
      <c r="D25">
        <f>C25/B25*100</f>
        <v>86.89</v>
      </c>
      <c r="E25">
        <v>217.91</v>
      </c>
    </row>
    <row r="26" spans="1:3" ht="14.25">
      <c r="A26" t="s">
        <v>119</v>
      </c>
      <c r="B26">
        <v>0</v>
      </c>
      <c r="C26">
        <v>0</v>
      </c>
    </row>
    <row r="27" spans="1:5" ht="14.25">
      <c r="A27" t="s">
        <v>120</v>
      </c>
      <c r="B27">
        <v>6014</v>
      </c>
      <c r="C27">
        <v>201</v>
      </c>
      <c r="D27">
        <f>C27/B27*100</f>
        <v>3.34</v>
      </c>
      <c r="E27">
        <v>34.18</v>
      </c>
    </row>
    <row r="28" spans="1:5" ht="14.25">
      <c r="A28" t="s">
        <v>121</v>
      </c>
      <c r="B28">
        <v>9855</v>
      </c>
      <c r="C28">
        <v>9855</v>
      </c>
      <c r="D28">
        <f>C28/B28*100</f>
        <v>100</v>
      </c>
      <c r="E28">
        <v>104.83</v>
      </c>
    </row>
    <row r="29" spans="1:5" ht="14.25">
      <c r="A29" t="s">
        <v>122</v>
      </c>
      <c r="B29">
        <v>46</v>
      </c>
      <c r="C29">
        <v>46</v>
      </c>
      <c r="D29">
        <f>C29/B29*100</f>
        <v>100</v>
      </c>
      <c r="E29">
        <v>112.2</v>
      </c>
    </row>
    <row r="30" spans="1:5" ht="14.25">
      <c r="A30" t="s">
        <v>123</v>
      </c>
      <c r="B30">
        <f>SUM(B5:B29)</f>
        <v>357754</v>
      </c>
      <c r="C30">
        <f>SUM(C5:C29)</f>
        <v>317640</v>
      </c>
      <c r="D30">
        <f>C30/B30*100</f>
        <v>88.79</v>
      </c>
      <c r="E30">
        <v>106.77</v>
      </c>
    </row>
    <row r="31" spans="1:5" ht="14.25">
      <c r="A31" t="s">
        <v>124</v>
      </c>
      <c r="C31">
        <v>37318</v>
      </c>
      <c r="E31">
        <v>128.25</v>
      </c>
    </row>
    <row r="32" spans="1:5" ht="14.25">
      <c r="A32" t="s">
        <v>125</v>
      </c>
      <c r="C32">
        <f>C33+C38+C39+C40+C37</f>
        <v>47224</v>
      </c>
      <c r="D32">
        <v>0</v>
      </c>
      <c r="E32">
        <v>68.92</v>
      </c>
    </row>
    <row r="33" spans="1:5" ht="14.25">
      <c r="A33" t="s">
        <v>126</v>
      </c>
      <c r="C33">
        <v>3485</v>
      </c>
      <c r="E33">
        <v>109.21</v>
      </c>
    </row>
    <row r="34" ht="14.25">
      <c r="A34" t="s">
        <v>127</v>
      </c>
    </row>
    <row r="35" ht="14.25">
      <c r="A35" t="s">
        <v>128</v>
      </c>
    </row>
    <row r="36" ht="14.25">
      <c r="A36" t="s">
        <v>129</v>
      </c>
    </row>
    <row r="37" spans="1:3" ht="14.25">
      <c r="A37" t="s">
        <v>130</v>
      </c>
      <c r="C37">
        <v>0</v>
      </c>
    </row>
    <row r="38" spans="1:5" ht="14.25">
      <c r="A38" t="s">
        <v>131</v>
      </c>
      <c r="C38">
        <v>3625</v>
      </c>
      <c r="E38">
        <v>619.66</v>
      </c>
    </row>
    <row r="39" spans="1:3" ht="14.25">
      <c r="A39" t="s">
        <v>132</v>
      </c>
      <c r="C39">
        <v>0</v>
      </c>
    </row>
    <row r="40" spans="1:5" ht="14.25">
      <c r="A40" t="s">
        <v>133</v>
      </c>
      <c r="C40">
        <v>40114</v>
      </c>
      <c r="E40">
        <v>61.96</v>
      </c>
    </row>
    <row r="41" spans="1:5" ht="14.25">
      <c r="A41" t="s">
        <v>134</v>
      </c>
      <c r="C41">
        <f>C30+C31+C32</f>
        <v>402182</v>
      </c>
      <c r="E41">
        <v>101.79</v>
      </c>
    </row>
    <row r="42" ht="14.25"/>
  </sheetData>
  <sheetProtection/>
  <mergeCells count="1">
    <mergeCell ref="A2:E2"/>
  </mergeCells>
  <printOptions/>
  <pageMargins left="0.707638888888889" right="0.707638888888889" top="0.747916666666667" bottom="0.747916666666667" header="0.313888888888889" footer="0.313888888888889"/>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E40"/>
  <sheetViews>
    <sheetView showZeros="0" zoomScaleSheetLayoutView="100" workbookViewId="0" topLeftCell="A1">
      <selection activeCell="K19" sqref="K19"/>
    </sheetView>
  </sheetViews>
  <sheetFormatPr defaultColWidth="8.75390625" defaultRowHeight="14.25"/>
  <cols>
    <col min="1" max="1" width="35.00390625" style="0" customWidth="1"/>
    <col min="2" max="3" width="13.75390625" style="0" customWidth="1"/>
    <col min="4" max="5" width="12.75390625" style="0" customWidth="1"/>
    <col min="6" max="196" width="8.75390625" style="0" customWidth="1"/>
    <col min="197" max="197" width="38.25390625" style="0" customWidth="1"/>
    <col min="198" max="199" width="13.25390625" style="0" customWidth="1"/>
    <col min="200" max="200" width="10.00390625" style="0" customWidth="1"/>
    <col min="201" max="201" width="12.625" style="0" customWidth="1"/>
    <col min="202" max="202" width="8.75390625" style="0" hidden="1" customWidth="1"/>
    <col min="203" max="203" width="18.625" style="0" customWidth="1"/>
    <col min="204" max="204" width="10.625" style="0" customWidth="1"/>
  </cols>
  <sheetData>
    <row r="1" ht="14.25">
      <c r="A1" t="s">
        <v>135</v>
      </c>
    </row>
    <row r="2" ht="21.75" customHeight="1">
      <c r="A2" t="s">
        <v>136</v>
      </c>
    </row>
    <row r="3" ht="14.25" customHeight="1"/>
    <row r="4" ht="14.25">
      <c r="E4" t="s">
        <v>55</v>
      </c>
    </row>
    <row r="5" spans="1:5" ht="34.5" customHeight="1">
      <c r="A5" t="s">
        <v>56</v>
      </c>
      <c r="B5" t="s">
        <v>57</v>
      </c>
      <c r="C5" t="s">
        <v>58</v>
      </c>
      <c r="D5" t="s">
        <v>59</v>
      </c>
      <c r="E5" t="s">
        <v>60</v>
      </c>
    </row>
    <row r="6" spans="1:5" ht="18" customHeight="1">
      <c r="A6" t="s">
        <v>61</v>
      </c>
      <c r="B6">
        <v>43308</v>
      </c>
      <c r="C6">
        <v>43542</v>
      </c>
      <c r="D6">
        <v>100.54</v>
      </c>
      <c r="E6">
        <v>82</v>
      </c>
    </row>
    <row r="7" spans="1:5" ht="18" customHeight="1">
      <c r="A7" t="s">
        <v>62</v>
      </c>
      <c r="B7">
        <v>7345</v>
      </c>
      <c r="C7">
        <v>7163</v>
      </c>
      <c r="D7">
        <v>97.52</v>
      </c>
      <c r="E7">
        <v>43</v>
      </c>
    </row>
    <row r="8" spans="1:5" ht="18" customHeight="1">
      <c r="A8" t="s">
        <v>63</v>
      </c>
      <c r="B8">
        <v>5590</v>
      </c>
      <c r="C8">
        <v>5607</v>
      </c>
      <c r="D8">
        <v>100.3</v>
      </c>
      <c r="E8">
        <v>111</v>
      </c>
    </row>
    <row r="9" spans="1:5" ht="18" customHeight="1">
      <c r="A9" t="s">
        <v>64</v>
      </c>
      <c r="B9">
        <v>817</v>
      </c>
      <c r="C9">
        <v>1010</v>
      </c>
      <c r="D9">
        <v>123.62</v>
      </c>
      <c r="E9">
        <v>77</v>
      </c>
    </row>
    <row r="10" spans="1:5" ht="18" customHeight="1">
      <c r="A10" t="s">
        <v>65</v>
      </c>
      <c r="B10">
        <v>3245</v>
      </c>
      <c r="C10">
        <v>3361</v>
      </c>
      <c r="D10">
        <v>103.57</v>
      </c>
      <c r="E10">
        <v>112</v>
      </c>
    </row>
    <row r="11" spans="1:5" ht="18" customHeight="1">
      <c r="A11" t="s">
        <v>66</v>
      </c>
      <c r="B11">
        <v>1112</v>
      </c>
      <c r="C11">
        <v>1243</v>
      </c>
      <c r="D11">
        <v>111.78</v>
      </c>
      <c r="E11">
        <v>75</v>
      </c>
    </row>
    <row r="12" spans="1:5" ht="18" customHeight="1">
      <c r="A12" t="s">
        <v>67</v>
      </c>
      <c r="B12">
        <v>1551</v>
      </c>
      <c r="C12">
        <v>1676</v>
      </c>
      <c r="D12">
        <v>108.06</v>
      </c>
      <c r="E12">
        <v>105</v>
      </c>
    </row>
    <row r="13" spans="1:5" ht="18" customHeight="1">
      <c r="A13" t="s">
        <v>68</v>
      </c>
      <c r="B13">
        <v>357</v>
      </c>
      <c r="C13">
        <v>368</v>
      </c>
      <c r="D13">
        <v>103.08</v>
      </c>
      <c r="E13">
        <v>65</v>
      </c>
    </row>
    <row r="14" spans="1:5" ht="18" customHeight="1">
      <c r="A14" t="s">
        <v>69</v>
      </c>
      <c r="B14">
        <v>475</v>
      </c>
      <c r="C14">
        <v>406</v>
      </c>
      <c r="D14">
        <v>85.47</v>
      </c>
      <c r="E14">
        <v>112</v>
      </c>
    </row>
    <row r="15" spans="1:5" ht="18" customHeight="1">
      <c r="A15" t="s">
        <v>70</v>
      </c>
      <c r="B15">
        <v>5077</v>
      </c>
      <c r="C15">
        <v>4948</v>
      </c>
      <c r="D15">
        <v>97.46</v>
      </c>
      <c r="E15">
        <v>92</v>
      </c>
    </row>
    <row r="16" spans="1:5" ht="18" customHeight="1">
      <c r="A16" t="s">
        <v>71</v>
      </c>
      <c r="B16">
        <v>907</v>
      </c>
      <c r="C16">
        <v>1081</v>
      </c>
      <c r="D16">
        <v>119.18</v>
      </c>
      <c r="E16">
        <v>130</v>
      </c>
    </row>
    <row r="17" spans="1:5" ht="18" customHeight="1">
      <c r="A17" t="s">
        <v>72</v>
      </c>
      <c r="B17">
        <v>4795</v>
      </c>
      <c r="C17">
        <v>4604</v>
      </c>
      <c r="D17">
        <v>96.02</v>
      </c>
      <c r="E17">
        <v>701</v>
      </c>
    </row>
    <row r="18" spans="1:5" ht="18" customHeight="1">
      <c r="A18" t="s">
        <v>73</v>
      </c>
      <c r="B18">
        <v>2361</v>
      </c>
      <c r="C18">
        <v>2397</v>
      </c>
      <c r="D18">
        <v>101.52</v>
      </c>
      <c r="E18">
        <v>32</v>
      </c>
    </row>
    <row r="19" spans="1:5" ht="18" customHeight="1">
      <c r="A19" t="s">
        <v>74</v>
      </c>
      <c r="B19">
        <v>9647</v>
      </c>
      <c r="C19">
        <v>9647</v>
      </c>
      <c r="D19">
        <v>100</v>
      </c>
      <c r="E19">
        <v>115</v>
      </c>
    </row>
    <row r="20" spans="1:5" ht="18" customHeight="1">
      <c r="A20" t="s">
        <v>75</v>
      </c>
      <c r="B20">
        <v>25</v>
      </c>
      <c r="C20">
        <v>25</v>
      </c>
      <c r="D20">
        <v>100</v>
      </c>
      <c r="E20">
        <v>100</v>
      </c>
    </row>
    <row r="21" spans="1:5" ht="18" customHeight="1">
      <c r="A21" t="s">
        <v>76</v>
      </c>
      <c r="B21">
        <v>4</v>
      </c>
      <c r="C21">
        <v>6</v>
      </c>
      <c r="D21">
        <v>150</v>
      </c>
      <c r="E21">
        <v>100</v>
      </c>
    </row>
    <row r="22" spans="1:5" ht="18" customHeight="1">
      <c r="A22" t="s">
        <v>77</v>
      </c>
      <c r="B22">
        <v>27152</v>
      </c>
      <c r="C22">
        <v>20429</v>
      </c>
      <c r="D22">
        <v>75.24</v>
      </c>
      <c r="E22">
        <v>120</v>
      </c>
    </row>
    <row r="23" spans="1:5" ht="18" customHeight="1">
      <c r="A23" t="s">
        <v>78</v>
      </c>
      <c r="B23">
        <v>2774</v>
      </c>
      <c r="C23">
        <v>3250</v>
      </c>
      <c r="D23">
        <v>117.16</v>
      </c>
      <c r="E23">
        <v>51</v>
      </c>
    </row>
    <row r="24" spans="1:5" ht="18" customHeight="1">
      <c r="A24" t="s">
        <v>79</v>
      </c>
      <c r="B24">
        <v>3260</v>
      </c>
      <c r="C24">
        <v>2881</v>
      </c>
      <c r="D24">
        <v>88.37</v>
      </c>
      <c r="E24">
        <v>140</v>
      </c>
    </row>
    <row r="25" spans="1:5" ht="18" customHeight="1">
      <c r="A25" t="s">
        <v>80</v>
      </c>
      <c r="B25">
        <v>3241</v>
      </c>
      <c r="C25">
        <v>2973</v>
      </c>
      <c r="D25">
        <v>91.73</v>
      </c>
      <c r="E25">
        <v>93</v>
      </c>
    </row>
    <row r="26" spans="1:5" ht="18" customHeight="1">
      <c r="A26" t="s">
        <v>81</v>
      </c>
      <c r="B26">
        <v>15684</v>
      </c>
      <c r="C26">
        <v>8931</v>
      </c>
      <c r="D26">
        <v>56.94</v>
      </c>
      <c r="E26">
        <v>220</v>
      </c>
    </row>
    <row r="27" spans="1:5" ht="18" customHeight="1">
      <c r="A27" t="s">
        <v>82</v>
      </c>
      <c r="B27">
        <v>2193</v>
      </c>
      <c r="C27">
        <v>2394</v>
      </c>
      <c r="D27">
        <v>109.17</v>
      </c>
      <c r="E27">
        <v>186</v>
      </c>
    </row>
    <row r="28" spans="1:5" ht="18" customHeight="1">
      <c r="A28" t="s">
        <v>83</v>
      </c>
      <c r="B28">
        <v>70460</v>
      </c>
      <c r="C28">
        <v>63971</v>
      </c>
      <c r="D28">
        <v>90.79</v>
      </c>
      <c r="E28">
        <v>91</v>
      </c>
    </row>
    <row r="29" spans="1:5" ht="18" customHeight="1">
      <c r="A29" t="s">
        <v>84</v>
      </c>
      <c r="C29">
        <v>41335</v>
      </c>
      <c r="E29">
        <v>111</v>
      </c>
    </row>
    <row r="30" spans="1:5" ht="18" customHeight="1">
      <c r="A30" t="s">
        <v>85</v>
      </c>
      <c r="C30">
        <v>296876</v>
      </c>
      <c r="E30">
        <v>103</v>
      </c>
    </row>
    <row r="31" spans="1:5" ht="18" customHeight="1">
      <c r="A31" t="s">
        <v>86</v>
      </c>
      <c r="C31">
        <v>206445</v>
      </c>
      <c r="E31">
        <v>100</v>
      </c>
    </row>
    <row r="32" spans="1:5" ht="18" customHeight="1">
      <c r="A32" t="s">
        <v>87</v>
      </c>
      <c r="C32">
        <v>6186</v>
      </c>
      <c r="E32">
        <v>100</v>
      </c>
    </row>
    <row r="33" spans="1:5" ht="18" customHeight="1">
      <c r="A33" t="s">
        <v>88</v>
      </c>
      <c r="C33">
        <v>178508</v>
      </c>
      <c r="E33">
        <v>102</v>
      </c>
    </row>
    <row r="34" spans="1:5" ht="18" customHeight="1">
      <c r="A34" t="s">
        <v>89</v>
      </c>
      <c r="C34">
        <v>21751</v>
      </c>
      <c r="E34">
        <v>82</v>
      </c>
    </row>
    <row r="35" spans="1:5" ht="18" customHeight="1">
      <c r="A35" t="s">
        <v>90</v>
      </c>
      <c r="C35">
        <v>64742</v>
      </c>
      <c r="E35">
        <v>557</v>
      </c>
    </row>
    <row r="36" spans="1:5" ht="14.25">
      <c r="A36" t="s">
        <v>91</v>
      </c>
      <c r="C36">
        <v>0</v>
      </c>
      <c r="E36">
        <v>0</v>
      </c>
    </row>
    <row r="37" ht="14.25">
      <c r="A37" t="s">
        <v>92</v>
      </c>
    </row>
    <row r="38" spans="1:5" ht="14.25">
      <c r="A38" t="s">
        <v>93</v>
      </c>
      <c r="C38">
        <v>20089</v>
      </c>
      <c r="E38">
        <v>41</v>
      </c>
    </row>
    <row r="39" spans="1:5" ht="14.25">
      <c r="A39" t="s">
        <v>94</v>
      </c>
      <c r="C39">
        <v>5600</v>
      </c>
      <c r="E39">
        <v>30</v>
      </c>
    </row>
    <row r="40" spans="1:5" ht="14.25">
      <c r="A40" t="s">
        <v>95</v>
      </c>
      <c r="C40">
        <v>402182</v>
      </c>
      <c r="E40">
        <v>102</v>
      </c>
    </row>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sheetData>
  <sheetProtection/>
  <mergeCells count="1">
    <mergeCell ref="A2:E2"/>
  </mergeCells>
  <printOptions/>
  <pageMargins left="0.707638888888889" right="0.707638888888889" top="0.747916666666667" bottom="0.747916666666667" header="0.313888888888889" footer="0.313888888888889"/>
  <pageSetup fitToHeight="0" fitToWidth="1" orientation="portrait" paperSize="9" scale="98"/>
</worksheet>
</file>

<file path=xl/worksheets/sheet5.xml><?xml version="1.0" encoding="utf-8"?>
<worksheet xmlns="http://schemas.openxmlformats.org/spreadsheetml/2006/main" xmlns:r="http://schemas.openxmlformats.org/officeDocument/2006/relationships">
  <dimension ref="A1:E43"/>
  <sheetViews>
    <sheetView showZeros="0" zoomScaleSheetLayoutView="100" workbookViewId="0" topLeftCell="A1">
      <selection activeCell="P20" sqref="P20"/>
    </sheetView>
  </sheetViews>
  <sheetFormatPr defaultColWidth="9.00390625" defaultRowHeight="14.25"/>
  <cols>
    <col min="1" max="1" width="29.625" style="0" customWidth="1"/>
    <col min="2" max="3" width="11.125" style="0" customWidth="1"/>
    <col min="4" max="4" width="13.375" style="0" customWidth="1"/>
    <col min="5" max="5" width="15.75390625" style="0" customWidth="1"/>
    <col min="6" max="208" width="9.00390625" style="0" customWidth="1"/>
    <col min="209" max="209" width="27.625" style="0" customWidth="1"/>
    <col min="210" max="210" width="11.625" style="0" customWidth="1"/>
    <col min="211" max="211" width="13.25390625" style="0" customWidth="1"/>
    <col min="212" max="212" width="10.75390625" style="0" customWidth="1"/>
    <col min="213" max="213" width="12.75390625" style="0" customWidth="1"/>
    <col min="214" max="214" width="9.00390625" style="0" hidden="1" customWidth="1"/>
  </cols>
  <sheetData>
    <row r="1" ht="14.25">
      <c r="A1" t="s">
        <v>137</v>
      </c>
    </row>
    <row r="2" ht="22.5" customHeight="1">
      <c r="A2" t="s">
        <v>138</v>
      </c>
    </row>
    <row r="3" spans="1:5" ht="14.25" customHeight="1">
      <c r="E3" t="s">
        <v>55</v>
      </c>
    </row>
    <row r="4" spans="1:5" ht="45" customHeight="1">
      <c r="A4" t="s">
        <v>56</v>
      </c>
      <c r="B4" t="s">
        <v>57</v>
      </c>
      <c r="C4" t="s">
        <v>58</v>
      </c>
      <c r="D4" t="s">
        <v>59</v>
      </c>
      <c r="E4" t="s">
        <v>60</v>
      </c>
    </row>
    <row r="5" spans="1:5" ht="14.25">
      <c r="A5" t="s">
        <v>98</v>
      </c>
      <c r="B5">
        <v>23639</v>
      </c>
      <c r="C5">
        <v>19324</v>
      </c>
      <c r="D5">
        <f>C5/B5*100</f>
        <v>81.75</v>
      </c>
      <c r="E5">
        <v>123.77</v>
      </c>
    </row>
    <row r="6" spans="1:3" ht="14.25">
      <c r="A6" t="s">
        <v>99</v>
      </c>
      <c r="B6">
        <v>0</v>
      </c>
      <c r="C6">
        <v>0</v>
      </c>
    </row>
    <row r="7" spans="1:5" ht="14.25">
      <c r="A7" t="s">
        <v>100</v>
      </c>
      <c r="B7">
        <v>1528</v>
      </c>
      <c r="C7">
        <v>1450</v>
      </c>
      <c r="D7">
        <f>C7/B7*100</f>
        <v>94.9</v>
      </c>
      <c r="E7">
        <v>289.42</v>
      </c>
    </row>
    <row r="8" spans="1:5" ht="14.25">
      <c r="A8" t="s">
        <v>101</v>
      </c>
      <c r="B8">
        <v>13203</v>
      </c>
      <c r="C8">
        <v>12360</v>
      </c>
      <c r="D8">
        <f aca="true" t="shared" si="0" ref="D8:D20">C8/B8*100</f>
        <v>93.62</v>
      </c>
      <c r="E8">
        <v>115.08</v>
      </c>
    </row>
    <row r="9" spans="1:5" ht="14.25">
      <c r="A9" t="s">
        <v>102</v>
      </c>
      <c r="B9">
        <v>75695</v>
      </c>
      <c r="C9">
        <v>72189</v>
      </c>
      <c r="D9">
        <f t="shared" si="0"/>
        <v>95.37</v>
      </c>
      <c r="E9">
        <v>100.67</v>
      </c>
    </row>
    <row r="10" spans="1:5" ht="14.25">
      <c r="A10" t="s">
        <v>103</v>
      </c>
      <c r="B10">
        <v>1205</v>
      </c>
      <c r="C10">
        <v>588</v>
      </c>
      <c r="D10">
        <f t="shared" si="0"/>
        <v>48.8</v>
      </c>
      <c r="E10">
        <v>18.94</v>
      </c>
    </row>
    <row r="11" spans="1:5" ht="14.25">
      <c r="A11" t="s">
        <v>104</v>
      </c>
      <c r="B11">
        <v>8737</v>
      </c>
      <c r="C11">
        <v>8502</v>
      </c>
      <c r="D11">
        <f t="shared" si="0"/>
        <v>97.31</v>
      </c>
      <c r="E11">
        <v>152.83</v>
      </c>
    </row>
    <row r="12" spans="1:5" ht="14.25">
      <c r="A12" t="s">
        <v>105</v>
      </c>
      <c r="B12">
        <v>38874</v>
      </c>
      <c r="C12">
        <v>37636</v>
      </c>
      <c r="D12">
        <f t="shared" si="0"/>
        <v>96.82</v>
      </c>
      <c r="E12">
        <v>96.6</v>
      </c>
    </row>
    <row r="13" spans="1:5" ht="14.25">
      <c r="A13" t="s">
        <v>106</v>
      </c>
      <c r="B13">
        <v>30977</v>
      </c>
      <c r="C13">
        <v>29736</v>
      </c>
      <c r="D13">
        <f t="shared" si="0"/>
        <v>95.99</v>
      </c>
      <c r="E13">
        <v>130.36</v>
      </c>
    </row>
    <row r="14" spans="1:5" ht="14.25">
      <c r="A14" t="s">
        <v>107</v>
      </c>
      <c r="B14">
        <v>4179</v>
      </c>
      <c r="C14">
        <v>3843</v>
      </c>
      <c r="D14">
        <f t="shared" si="0"/>
        <v>91.96</v>
      </c>
      <c r="E14">
        <v>103.64</v>
      </c>
    </row>
    <row r="15" spans="1:5" ht="14.25">
      <c r="A15" t="s">
        <v>108</v>
      </c>
      <c r="B15">
        <v>13958</v>
      </c>
      <c r="C15">
        <v>13429</v>
      </c>
      <c r="D15">
        <f t="shared" si="0"/>
        <v>96.21</v>
      </c>
      <c r="E15">
        <v>99.32</v>
      </c>
    </row>
    <row r="16" spans="1:5" ht="14.25">
      <c r="A16" t="s">
        <v>109</v>
      </c>
      <c r="B16">
        <v>43840</v>
      </c>
      <c r="C16">
        <v>42967</v>
      </c>
      <c r="D16">
        <f t="shared" si="0"/>
        <v>98.01</v>
      </c>
      <c r="E16">
        <v>112.55</v>
      </c>
    </row>
    <row r="17" spans="1:5" ht="14.25">
      <c r="A17" t="s">
        <v>110</v>
      </c>
      <c r="B17">
        <v>17105</v>
      </c>
      <c r="C17">
        <v>16277</v>
      </c>
      <c r="D17">
        <f t="shared" si="0"/>
        <v>95.16</v>
      </c>
      <c r="E17">
        <v>109.98</v>
      </c>
    </row>
    <row r="18" spans="1:5" ht="14.25">
      <c r="A18" t="s">
        <v>111</v>
      </c>
      <c r="B18">
        <v>4276</v>
      </c>
      <c r="C18">
        <v>4183</v>
      </c>
      <c r="D18">
        <f t="shared" si="0"/>
        <v>97.83</v>
      </c>
      <c r="E18">
        <v>160.58</v>
      </c>
    </row>
    <row r="19" spans="1:5" ht="14.25">
      <c r="A19" t="s">
        <v>112</v>
      </c>
      <c r="B19">
        <v>2892</v>
      </c>
      <c r="C19">
        <v>2783</v>
      </c>
      <c r="D19">
        <f t="shared" si="0"/>
        <v>96.23</v>
      </c>
      <c r="E19">
        <v>101.5</v>
      </c>
    </row>
    <row r="20" spans="1:5" ht="14.25">
      <c r="A20" t="s">
        <v>113</v>
      </c>
      <c r="B20">
        <v>73</v>
      </c>
      <c r="C20">
        <v>73</v>
      </c>
      <c r="D20">
        <f t="shared" si="0"/>
        <v>100</v>
      </c>
    </row>
    <row r="21" spans="1:3" ht="14.25">
      <c r="A21" t="s">
        <v>114</v>
      </c>
      <c r="B21">
        <v>0</v>
      </c>
      <c r="C21">
        <v>0</v>
      </c>
    </row>
    <row r="22" spans="1:5" ht="14.25">
      <c r="A22" t="s">
        <v>115</v>
      </c>
      <c r="B22">
        <v>6761</v>
      </c>
      <c r="C22">
        <v>6001</v>
      </c>
      <c r="D22">
        <f>C22/B22*100</f>
        <v>88.76</v>
      </c>
      <c r="E22">
        <v>142.47</v>
      </c>
    </row>
    <row r="23" spans="1:5" ht="14.25">
      <c r="A23" t="s">
        <v>116</v>
      </c>
      <c r="B23">
        <v>4020</v>
      </c>
      <c r="C23">
        <v>3535</v>
      </c>
      <c r="D23">
        <f>C23/B23*100</f>
        <v>87.94</v>
      </c>
      <c r="E23">
        <v>62.2</v>
      </c>
    </row>
    <row r="24" spans="1:5" ht="14.25">
      <c r="A24" t="s">
        <v>117</v>
      </c>
      <c r="B24">
        <v>1056</v>
      </c>
      <c r="C24">
        <v>924</v>
      </c>
      <c r="D24">
        <f>C24/B24*100</f>
        <v>87.5</v>
      </c>
      <c r="E24">
        <v>144.15</v>
      </c>
    </row>
    <row r="25" spans="1:5" ht="14.25">
      <c r="A25" t="s">
        <v>118</v>
      </c>
      <c r="B25">
        <v>2036</v>
      </c>
      <c r="C25">
        <v>1850</v>
      </c>
      <c r="D25">
        <f>C25/B25*100</f>
        <v>90.86</v>
      </c>
      <c r="E25">
        <v>255.52</v>
      </c>
    </row>
    <row r="26" spans="1:3" ht="14.25">
      <c r="A26" t="s">
        <v>119</v>
      </c>
      <c r="B26">
        <v>0</v>
      </c>
      <c r="C26">
        <v>0</v>
      </c>
    </row>
    <row r="27" spans="1:5" ht="14.25">
      <c r="A27" t="s">
        <v>120</v>
      </c>
      <c r="E27">
        <v>0</v>
      </c>
    </row>
    <row r="28" spans="1:5" ht="14.25">
      <c r="A28" t="s">
        <v>121</v>
      </c>
      <c r="B28">
        <v>9855</v>
      </c>
      <c r="C28">
        <v>9855</v>
      </c>
      <c r="D28">
        <f>C28/B28*100</f>
        <v>100</v>
      </c>
      <c r="E28">
        <v>104.83</v>
      </c>
    </row>
    <row r="29" spans="1:5" ht="14.25">
      <c r="A29" t="s">
        <v>122</v>
      </c>
      <c r="B29">
        <v>46</v>
      </c>
      <c r="C29">
        <v>46</v>
      </c>
      <c r="D29">
        <f>C29/B29*100</f>
        <v>100</v>
      </c>
      <c r="E29">
        <v>112.2</v>
      </c>
    </row>
    <row r="30" spans="1:5" ht="14.25">
      <c r="A30" t="s">
        <v>123</v>
      </c>
      <c r="B30">
        <f>SUM(B5:B29)</f>
        <v>303955</v>
      </c>
      <c r="C30">
        <f>SUM(C5:C29)</f>
        <v>287551</v>
      </c>
      <c r="D30">
        <f>C30/B30*100</f>
        <v>94.6</v>
      </c>
      <c r="E30">
        <v>108.36</v>
      </c>
    </row>
    <row r="31" spans="1:5" ht="13.5" customHeight="1">
      <c r="A31" t="s">
        <v>124</v>
      </c>
      <c r="C31">
        <v>37318</v>
      </c>
      <c r="E31">
        <v>128.25</v>
      </c>
    </row>
    <row r="32" spans="1:5" ht="14.25">
      <c r="A32" t="s">
        <v>125</v>
      </c>
      <c r="C32">
        <f>SUM(C33:C42)</f>
        <v>47224</v>
      </c>
      <c r="E32">
        <v>68.92</v>
      </c>
    </row>
    <row r="33" ht="14.25">
      <c r="A33" t="s">
        <v>139</v>
      </c>
    </row>
    <row r="34" spans="1:5" ht="14.25">
      <c r="A34" t="s">
        <v>126</v>
      </c>
      <c r="C34">
        <v>3485</v>
      </c>
      <c r="E34">
        <v>109.21</v>
      </c>
    </row>
    <row r="35" ht="14.25">
      <c r="A35" t="s">
        <v>140</v>
      </c>
    </row>
    <row r="36" ht="14.25">
      <c r="A36" t="s">
        <v>127</v>
      </c>
    </row>
    <row r="37" ht="14.25">
      <c r="A37" t="s">
        <v>129</v>
      </c>
    </row>
    <row r="38" spans="1:3" ht="14.25">
      <c r="A38" t="s">
        <v>130</v>
      </c>
      <c r="C38">
        <v>0</v>
      </c>
    </row>
    <row r="39" spans="1:5" ht="14.25">
      <c r="A39" t="s">
        <v>131</v>
      </c>
      <c r="C39">
        <v>3625</v>
      </c>
      <c r="E39">
        <v>619.66</v>
      </c>
    </row>
    <row r="40" ht="14.25">
      <c r="A40" t="s">
        <v>128</v>
      </c>
    </row>
    <row r="41" spans="1:3" ht="14.25">
      <c r="A41" t="s">
        <v>132</v>
      </c>
      <c r="C41">
        <v>0</v>
      </c>
    </row>
    <row r="42" spans="1:5" ht="14.25">
      <c r="A42" t="s">
        <v>133</v>
      </c>
      <c r="C42">
        <v>40114</v>
      </c>
      <c r="E42">
        <v>61.96</v>
      </c>
    </row>
    <row r="43" spans="1:5" ht="14.25">
      <c r="A43" t="s">
        <v>134</v>
      </c>
      <c r="C43">
        <f>C30+C31+C32</f>
        <v>372093</v>
      </c>
      <c r="E43">
        <v>102.51</v>
      </c>
    </row>
  </sheetData>
  <sheetProtection/>
  <mergeCells count="1">
    <mergeCell ref="A2:E2"/>
  </mergeCells>
  <printOptions/>
  <pageMargins left="0.707638888888889" right="0.707638888888889" top="0.747916666666667" bottom="0.747916666666667" header="0.313888888888889" footer="0.313888888888889"/>
  <pageSetup firstPageNumber="4" useFirstPageNumber="1" orientation="portrait" paperSize="9"/>
</worksheet>
</file>

<file path=xl/worksheets/sheet6.xml><?xml version="1.0" encoding="utf-8"?>
<worksheet xmlns="http://schemas.openxmlformats.org/spreadsheetml/2006/main" xmlns:r="http://schemas.openxmlformats.org/officeDocument/2006/relationships">
  <dimension ref="A1:C1296"/>
  <sheetViews>
    <sheetView showZeros="0" zoomScaleSheetLayoutView="100" workbookViewId="0" topLeftCell="A1">
      <selection activeCell="Z23" sqref="Z23"/>
    </sheetView>
  </sheetViews>
  <sheetFormatPr defaultColWidth="9.00390625" defaultRowHeight="14.25"/>
  <cols>
    <col min="1" max="1" width="50.50390625" style="0" customWidth="1"/>
    <col min="2" max="2" width="17.625" style="0" customWidth="1"/>
    <col min="3" max="3" width="25.00390625" style="0" customWidth="1"/>
    <col min="4" max="161" width="9.00390625" style="0" customWidth="1"/>
    <col min="162" max="162" width="54.50390625" style="0" customWidth="1"/>
    <col min="163" max="163" width="16.75390625" style="0" customWidth="1"/>
  </cols>
  <sheetData>
    <row r="1" ht="14.25">
      <c r="A1" t="s">
        <v>141</v>
      </c>
    </row>
    <row r="2" ht="27" customHeight="1">
      <c r="A2" t="s">
        <v>142</v>
      </c>
    </row>
    <row r="3" spans="1:3" ht="15" customHeight="1">
      <c r="C3" t="s">
        <v>55</v>
      </c>
    </row>
    <row r="4" spans="1:3" ht="21" customHeight="1">
      <c r="A4" t="s">
        <v>56</v>
      </c>
      <c r="B4" t="s">
        <v>58</v>
      </c>
      <c r="C4" t="s">
        <v>60</v>
      </c>
    </row>
    <row r="5" spans="1:3" ht="21" customHeight="1">
      <c r="A5" t="s">
        <v>143</v>
      </c>
      <c r="B5">
        <v>287551</v>
      </c>
      <c r="C5">
        <v>108.36</v>
      </c>
    </row>
    <row r="6" spans="1:3" ht="13.5">
      <c r="A6" t="s">
        <v>144</v>
      </c>
      <c r="B6">
        <v>19324</v>
      </c>
      <c r="C6">
        <v>123.77</v>
      </c>
    </row>
    <row r="7" spans="1:3" ht="13.5">
      <c r="A7" t="s">
        <v>145</v>
      </c>
      <c r="B7">
        <v>923</v>
      </c>
      <c r="C7">
        <v>116.1</v>
      </c>
    </row>
    <row r="8" spans="1:3" ht="13.5">
      <c r="A8" t="s">
        <v>146</v>
      </c>
      <c r="B8">
        <v>779</v>
      </c>
      <c r="C8">
        <v>130.27</v>
      </c>
    </row>
    <row r="9" spans="1:3" ht="13.5">
      <c r="A9" t="s">
        <v>147</v>
      </c>
      <c r="B9">
        <v>0</v>
      </c>
    </row>
    <row r="10" spans="1:3" ht="13.5">
      <c r="A10" t="s">
        <v>148</v>
      </c>
      <c r="B10">
        <v>0</v>
      </c>
    </row>
    <row r="11" spans="1:3" ht="13.5">
      <c r="A11" t="s">
        <v>149</v>
      </c>
      <c r="B11">
        <v>20</v>
      </c>
      <c r="C11">
        <v>100</v>
      </c>
    </row>
    <row r="12" spans="1:3" ht="13.5">
      <c r="A12" t="s">
        <v>150</v>
      </c>
      <c r="B12">
        <v>0</v>
      </c>
    </row>
    <row r="13" spans="1:3" ht="13.5">
      <c r="A13" t="s">
        <v>151</v>
      </c>
      <c r="B13">
        <v>45</v>
      </c>
      <c r="C13">
        <v>112.5</v>
      </c>
    </row>
    <row r="14" spans="1:3" ht="13.5">
      <c r="A14" t="s">
        <v>152</v>
      </c>
      <c r="B14">
        <v>0</v>
      </c>
    </row>
    <row r="15" spans="1:3" ht="13.5">
      <c r="A15" t="s">
        <v>153</v>
      </c>
      <c r="B15">
        <v>0</v>
      </c>
    </row>
    <row r="16" spans="1:3" ht="13.5">
      <c r="A16" t="s">
        <v>154</v>
      </c>
      <c r="B16">
        <v>0</v>
      </c>
    </row>
    <row r="17" spans="1:3" ht="13.5">
      <c r="A17" t="s">
        <v>155</v>
      </c>
      <c r="B17">
        <v>0</v>
      </c>
    </row>
    <row r="18" spans="1:3" ht="13.5">
      <c r="A18" t="s">
        <v>156</v>
      </c>
      <c r="B18">
        <v>79</v>
      </c>
      <c r="C18">
        <v>57.66</v>
      </c>
    </row>
    <row r="19" spans="1:3" ht="13.5">
      <c r="A19" t="s">
        <v>157</v>
      </c>
      <c r="B19">
        <v>695</v>
      </c>
      <c r="C19">
        <v>114.31</v>
      </c>
    </row>
    <row r="20" spans="1:3" ht="13.5">
      <c r="A20" t="s">
        <v>146</v>
      </c>
      <c r="B20">
        <v>601</v>
      </c>
      <c r="C20">
        <v>123.66</v>
      </c>
    </row>
    <row r="21" spans="1:3" ht="13.5">
      <c r="A21" t="s">
        <v>147</v>
      </c>
      <c r="B21">
        <v>0</v>
      </c>
    </row>
    <row r="22" spans="1:3" ht="13.5" customHeight="1">
      <c r="A22" t="s">
        <v>148</v>
      </c>
      <c r="B22">
        <v>0</v>
      </c>
    </row>
    <row r="23" spans="1:3" ht="13.5">
      <c r="A23" t="s">
        <v>158</v>
      </c>
      <c r="B23">
        <v>14</v>
      </c>
      <c r="C23">
        <v>100</v>
      </c>
    </row>
    <row r="24" spans="1:3" ht="13.5">
      <c r="A24" t="s">
        <v>159</v>
      </c>
      <c r="B24">
        <v>40</v>
      </c>
      <c r="C24">
        <v>111.11</v>
      </c>
    </row>
    <row r="25" spans="1:3" ht="13.5">
      <c r="A25" t="s">
        <v>160</v>
      </c>
      <c r="B25">
        <v>0</v>
      </c>
    </row>
    <row r="26" spans="1:3" ht="13.5">
      <c r="A26" t="s">
        <v>155</v>
      </c>
      <c r="B26">
        <v>0</v>
      </c>
    </row>
    <row r="27" spans="1:3" ht="13.5">
      <c r="A27" t="s">
        <v>161</v>
      </c>
      <c r="B27">
        <v>40</v>
      </c>
      <c r="C27">
        <v>55.56</v>
      </c>
    </row>
    <row r="28" spans="1:3" ht="13.5">
      <c r="A28" t="s">
        <v>162</v>
      </c>
      <c r="B28">
        <v>2986</v>
      </c>
      <c r="C28">
        <v>128.43</v>
      </c>
    </row>
    <row r="29" spans="1:3" ht="13.5">
      <c r="A29" t="s">
        <v>146</v>
      </c>
      <c r="B29">
        <v>2209</v>
      </c>
      <c r="C29">
        <v>167.6</v>
      </c>
    </row>
    <row r="30" spans="1:3" ht="13.5">
      <c r="A30" t="s">
        <v>147</v>
      </c>
      <c r="B30">
        <v>16</v>
      </c>
      <c r="C30">
        <v>18.18</v>
      </c>
    </row>
    <row r="31" spans="1:3" ht="13.5">
      <c r="A31" t="s">
        <v>148</v>
      </c>
      <c r="B31">
        <v>0</v>
      </c>
    </row>
    <row r="32" spans="1:3" ht="13.5">
      <c r="A32" t="s">
        <v>163</v>
      </c>
      <c r="B32">
        <v>0</v>
      </c>
    </row>
    <row r="33" spans="1:3" ht="13.5">
      <c r="A33" t="s">
        <v>164</v>
      </c>
      <c r="B33">
        <v>0</v>
      </c>
    </row>
    <row r="34" spans="1:3" ht="13.5">
      <c r="A34" t="s">
        <v>165</v>
      </c>
      <c r="B34">
        <v>0</v>
      </c>
    </row>
    <row r="35" spans="1:3" ht="13.5">
      <c r="A35" t="s">
        <v>166</v>
      </c>
      <c r="B35">
        <v>165</v>
      </c>
      <c r="C35">
        <v>95.38</v>
      </c>
    </row>
    <row r="36" spans="1:3" ht="13.5">
      <c r="A36" t="s">
        <v>167</v>
      </c>
      <c r="B36">
        <v>0</v>
      </c>
    </row>
    <row r="37" spans="1:3" ht="13.5">
      <c r="A37" t="s">
        <v>155</v>
      </c>
      <c r="B37">
        <v>1</v>
      </c>
      <c r="C37">
        <v>0.84</v>
      </c>
    </row>
    <row r="38" spans="1:3" ht="13.5">
      <c r="A38" t="s">
        <v>168</v>
      </c>
      <c r="B38">
        <v>595</v>
      </c>
      <c r="C38">
        <v>94.9</v>
      </c>
    </row>
    <row r="39" spans="1:3" ht="13.5">
      <c r="A39" t="s">
        <v>169</v>
      </c>
      <c r="B39">
        <v>993</v>
      </c>
      <c r="C39">
        <v>190.23</v>
      </c>
    </row>
    <row r="40" spans="1:3" ht="13.5">
      <c r="A40" t="s">
        <v>146</v>
      </c>
      <c r="B40">
        <v>525</v>
      </c>
      <c r="C40">
        <v>138.16</v>
      </c>
    </row>
    <row r="41" spans="1:3" ht="13.5">
      <c r="A41" t="s">
        <v>147</v>
      </c>
      <c r="B41">
        <v>0</v>
      </c>
    </row>
    <row r="42" spans="1:3" ht="13.5">
      <c r="A42" t="s">
        <v>148</v>
      </c>
      <c r="B42">
        <v>0</v>
      </c>
    </row>
    <row r="43" spans="1:3" ht="13.5">
      <c r="A43" t="s">
        <v>170</v>
      </c>
      <c r="B43">
        <v>11</v>
      </c>
      <c r="C43">
        <v>73.33</v>
      </c>
    </row>
    <row r="44" spans="1:3" ht="13.5">
      <c r="A44" t="s">
        <v>171</v>
      </c>
      <c r="B44">
        <v>0</v>
      </c>
    </row>
    <row r="45" spans="1:3" ht="13.5">
      <c r="A45" t="s">
        <v>172</v>
      </c>
      <c r="B45">
        <v>0</v>
      </c>
    </row>
    <row r="46" spans="1:3" ht="13.5">
      <c r="A46" t="s">
        <v>173</v>
      </c>
      <c r="B46">
        <v>0</v>
      </c>
    </row>
    <row r="47" spans="1:3" ht="13.5">
      <c r="A47" t="s">
        <v>174</v>
      </c>
      <c r="B47">
        <v>23</v>
      </c>
      <c r="C47">
        <v>63.89</v>
      </c>
    </row>
    <row r="48" spans="1:3" ht="13.5">
      <c r="A48" t="s">
        <v>155</v>
      </c>
      <c r="B48">
        <v>65</v>
      </c>
      <c r="C48">
        <v>104.84</v>
      </c>
    </row>
    <row r="49" spans="1:3" ht="13.5">
      <c r="A49" t="s">
        <v>175</v>
      </c>
      <c r="B49">
        <v>369</v>
      </c>
      <c r="C49">
        <v>1272.41</v>
      </c>
    </row>
    <row r="50" spans="1:3" ht="13.5">
      <c r="A50" t="s">
        <v>176</v>
      </c>
      <c r="B50">
        <v>500</v>
      </c>
      <c r="C50">
        <v>96.34</v>
      </c>
    </row>
    <row r="51" spans="1:3" ht="13.5">
      <c r="A51" t="s">
        <v>146</v>
      </c>
      <c r="B51">
        <v>329</v>
      </c>
      <c r="C51">
        <v>109.3</v>
      </c>
    </row>
    <row r="52" spans="1:3" ht="13.5">
      <c r="A52" t="s">
        <v>147</v>
      </c>
      <c r="B52">
        <v>0</v>
      </c>
    </row>
    <row r="53" spans="1:3" ht="13.5">
      <c r="A53" t="s">
        <v>148</v>
      </c>
      <c r="B53">
        <v>0</v>
      </c>
    </row>
    <row r="54" spans="1:3" ht="13.5">
      <c r="A54" t="s">
        <v>177</v>
      </c>
      <c r="B54">
        <v>0</v>
      </c>
    </row>
    <row r="55" spans="1:3" ht="13.5">
      <c r="A55" t="s">
        <v>178</v>
      </c>
      <c r="B55">
        <v>33</v>
      </c>
      <c r="C55">
        <v>82.5</v>
      </c>
    </row>
    <row r="56" spans="1:3" ht="13.5">
      <c r="A56" t="s">
        <v>179</v>
      </c>
      <c r="B56">
        <v>0</v>
      </c>
    </row>
    <row r="57" spans="1:3" ht="13.5">
      <c r="A57" t="s">
        <v>180</v>
      </c>
      <c r="B57">
        <v>67</v>
      </c>
      <c r="C57">
        <v>48.2</v>
      </c>
    </row>
    <row r="58" spans="1:3" ht="13.5">
      <c r="A58" t="s">
        <v>181</v>
      </c>
      <c r="B58">
        <v>71</v>
      </c>
      <c r="C58">
        <v>182.05</v>
      </c>
    </row>
    <row r="59" spans="1:3" ht="13.5">
      <c r="A59" t="s">
        <v>155</v>
      </c>
      <c r="B59">
        <v>0</v>
      </c>
    </row>
    <row r="60" spans="1:3" ht="13.5">
      <c r="A60" t="s">
        <v>182</v>
      </c>
      <c r="B60">
        <v>0</v>
      </c>
    </row>
    <row r="61" spans="1:3" ht="13.5">
      <c r="A61" t="s">
        <v>183</v>
      </c>
      <c r="B61">
        <v>1444</v>
      </c>
      <c r="C61">
        <v>99.52</v>
      </c>
    </row>
    <row r="62" spans="1:3" ht="13.5">
      <c r="A62" t="s">
        <v>146</v>
      </c>
      <c r="B62">
        <v>1023</v>
      </c>
      <c r="C62">
        <v>120.35</v>
      </c>
    </row>
    <row r="63" spans="1:3" ht="13.5">
      <c r="A63" t="s">
        <v>147</v>
      </c>
      <c r="B63">
        <v>22</v>
      </c>
      <c r="C63">
        <v>68.75</v>
      </c>
    </row>
    <row r="64" spans="1:3" ht="13.5">
      <c r="A64" t="s">
        <v>148</v>
      </c>
      <c r="B64">
        <v>0</v>
      </c>
    </row>
    <row r="65" spans="1:3" ht="13.5">
      <c r="A65" t="s">
        <v>184</v>
      </c>
      <c r="B65">
        <v>0</v>
      </c>
    </row>
    <row r="66" spans="1:3" ht="13.5">
      <c r="A66" t="s">
        <v>185</v>
      </c>
      <c r="B66">
        <v>52</v>
      </c>
    </row>
    <row r="67" spans="1:3" ht="13.5">
      <c r="A67" t="s">
        <v>186</v>
      </c>
      <c r="B67">
        <v>0</v>
      </c>
    </row>
    <row r="68" spans="1:3" ht="13.5">
      <c r="A68" t="s">
        <v>187</v>
      </c>
      <c r="B68">
        <v>0</v>
      </c>
    </row>
    <row r="69" spans="1:3" ht="13.5">
      <c r="A69" t="s">
        <v>188</v>
      </c>
      <c r="B69">
        <v>200</v>
      </c>
      <c r="C69">
        <v>100</v>
      </c>
    </row>
    <row r="70" spans="1:3" ht="13.5">
      <c r="A70" t="s">
        <v>155</v>
      </c>
      <c r="B70">
        <v>0</v>
      </c>
    </row>
    <row r="71" spans="1:3" ht="13.5">
      <c r="A71" t="s">
        <v>189</v>
      </c>
      <c r="B71">
        <v>147</v>
      </c>
      <c r="C71">
        <v>39.84</v>
      </c>
    </row>
    <row r="72" spans="1:3" ht="13.5">
      <c r="A72" t="s">
        <v>190</v>
      </c>
      <c r="B72">
        <v>350</v>
      </c>
    </row>
    <row r="73" spans="1:3" ht="13.5">
      <c r="A73" t="s">
        <v>146</v>
      </c>
      <c r="B73">
        <v>350</v>
      </c>
    </row>
    <row r="74" spans="1:3" ht="13.5">
      <c r="A74" t="s">
        <v>147</v>
      </c>
      <c r="B74">
        <v>0</v>
      </c>
    </row>
    <row r="75" spans="1:3" ht="13.5">
      <c r="A75" t="s">
        <v>148</v>
      </c>
      <c r="B75">
        <v>0</v>
      </c>
    </row>
    <row r="76" spans="1:3" ht="13.5">
      <c r="A76" t="s">
        <v>187</v>
      </c>
      <c r="B76">
        <v>0</v>
      </c>
    </row>
    <row r="77" spans="1:3" ht="13.5">
      <c r="A77" t="s">
        <v>191</v>
      </c>
      <c r="B77">
        <v>0</v>
      </c>
    </row>
    <row r="78" spans="1:3" ht="13.5">
      <c r="A78" t="s">
        <v>155</v>
      </c>
      <c r="B78">
        <v>0</v>
      </c>
    </row>
    <row r="79" spans="1:3" ht="13.5">
      <c r="A79" t="s">
        <v>192</v>
      </c>
      <c r="B79">
        <v>0</v>
      </c>
    </row>
    <row r="80" spans="1:3" ht="13.5">
      <c r="A80" t="s">
        <v>193</v>
      </c>
      <c r="B80">
        <v>807</v>
      </c>
      <c r="C80">
        <v>118.33</v>
      </c>
    </row>
    <row r="81" spans="1:3" ht="13.5">
      <c r="A81" t="s">
        <v>146</v>
      </c>
      <c r="B81">
        <v>381</v>
      </c>
      <c r="C81">
        <v>152.4</v>
      </c>
    </row>
    <row r="82" spans="1:3" ht="13.5">
      <c r="A82" t="s">
        <v>147</v>
      </c>
      <c r="B82">
        <v>0</v>
      </c>
    </row>
    <row r="83" spans="1:3" ht="13.5">
      <c r="A83" t="s">
        <v>148</v>
      </c>
      <c r="B83">
        <v>0</v>
      </c>
    </row>
    <row r="84" spans="1:3" ht="13.5">
      <c r="A84" t="s">
        <v>194</v>
      </c>
      <c r="B84">
        <v>1</v>
      </c>
      <c r="C84">
        <v>50</v>
      </c>
    </row>
    <row r="85" spans="1:3" ht="17.25" customHeight="1">
      <c r="A85" t="s">
        <v>195</v>
      </c>
      <c r="B85">
        <v>0</v>
      </c>
    </row>
    <row r="86" spans="1:3" ht="13.5">
      <c r="A86" t="s">
        <v>187</v>
      </c>
      <c r="B86">
        <v>0</v>
      </c>
    </row>
    <row r="87" spans="1:3" ht="13.5">
      <c r="A87" t="s">
        <v>155</v>
      </c>
      <c r="B87">
        <v>91</v>
      </c>
      <c r="C87">
        <v>101.11</v>
      </c>
    </row>
    <row r="88" spans="1:3" ht="13.5">
      <c r="A88" t="s">
        <v>196</v>
      </c>
      <c r="B88">
        <v>334</v>
      </c>
      <c r="C88">
        <v>98.24</v>
      </c>
    </row>
    <row r="89" spans="1:3" ht="13.5">
      <c r="A89" t="s">
        <v>197</v>
      </c>
      <c r="B89">
        <v>0</v>
      </c>
    </row>
    <row r="90" spans="1:3" ht="13.5">
      <c r="A90" t="s">
        <v>146</v>
      </c>
      <c r="B90">
        <v>0</v>
      </c>
    </row>
    <row r="91" spans="1:3" ht="13.5">
      <c r="A91" t="s">
        <v>147</v>
      </c>
      <c r="B91">
        <v>0</v>
      </c>
    </row>
    <row r="92" spans="1:3" ht="13.5">
      <c r="A92" t="s">
        <v>148</v>
      </c>
      <c r="B92">
        <v>0</v>
      </c>
    </row>
    <row r="93" spans="1:3" ht="13.5">
      <c r="A93" t="s">
        <v>198</v>
      </c>
      <c r="B93">
        <v>0</v>
      </c>
    </row>
    <row r="94" spans="1:3" ht="13.5">
      <c r="A94" t="s">
        <v>199</v>
      </c>
      <c r="B94">
        <v>0</v>
      </c>
    </row>
    <row r="95" spans="1:3" ht="13.5">
      <c r="A95" t="s">
        <v>187</v>
      </c>
      <c r="B95">
        <v>0</v>
      </c>
    </row>
    <row r="96" spans="1:3" ht="13.5">
      <c r="A96" t="s">
        <v>200</v>
      </c>
      <c r="B96">
        <v>0</v>
      </c>
    </row>
    <row r="97" spans="1:3" ht="13.5">
      <c r="A97" t="s">
        <v>201</v>
      </c>
      <c r="B97">
        <v>0</v>
      </c>
    </row>
    <row r="98" spans="1:3" ht="13.5">
      <c r="A98" t="s">
        <v>202</v>
      </c>
      <c r="B98">
        <v>0</v>
      </c>
    </row>
    <row r="99" spans="1:3" ht="13.5">
      <c r="A99" t="s">
        <v>203</v>
      </c>
      <c r="B99">
        <v>0</v>
      </c>
    </row>
    <row r="100" spans="1:3" ht="13.5">
      <c r="A100" t="s">
        <v>155</v>
      </c>
      <c r="B100">
        <v>0</v>
      </c>
    </row>
    <row r="101" spans="1:3" ht="13.5">
      <c r="A101" t="s">
        <v>204</v>
      </c>
      <c r="B101">
        <v>0</v>
      </c>
    </row>
    <row r="102" spans="1:3" ht="13.5">
      <c r="A102" t="s">
        <v>205</v>
      </c>
      <c r="B102">
        <v>1424</v>
      </c>
      <c r="C102">
        <v>176.02</v>
      </c>
    </row>
    <row r="103" spans="1:3" ht="13.5">
      <c r="A103" t="s">
        <v>146</v>
      </c>
      <c r="B103">
        <v>1358</v>
      </c>
      <c r="C103">
        <v>171.25</v>
      </c>
    </row>
    <row r="104" spans="1:3" ht="13.5">
      <c r="A104" t="s">
        <v>147</v>
      </c>
      <c r="B104">
        <v>0</v>
      </c>
    </row>
    <row r="105" spans="1:3" ht="13.5">
      <c r="A105" t="s">
        <v>148</v>
      </c>
      <c r="B105">
        <v>0</v>
      </c>
    </row>
    <row r="106" spans="1:3" ht="13.5">
      <c r="A106" t="s">
        <v>206</v>
      </c>
      <c r="B106">
        <v>0</v>
      </c>
    </row>
    <row r="107" spans="1:3" ht="13.5">
      <c r="A107" t="s">
        <v>207</v>
      </c>
      <c r="B107">
        <v>7</v>
      </c>
    </row>
    <row r="108" spans="1:3" ht="13.5">
      <c r="A108" t="s">
        <v>208</v>
      </c>
      <c r="B108">
        <v>0</v>
      </c>
    </row>
    <row r="109" spans="1:3" ht="13.5">
      <c r="A109" t="s">
        <v>155</v>
      </c>
      <c r="B109">
        <v>0</v>
      </c>
    </row>
    <row r="110" spans="1:3" ht="13.5">
      <c r="A110" t="s">
        <v>209</v>
      </c>
      <c r="B110">
        <v>59</v>
      </c>
      <c r="C110">
        <v>368.75</v>
      </c>
    </row>
    <row r="111" spans="1:3" ht="13.5">
      <c r="A111" t="s">
        <v>210</v>
      </c>
      <c r="B111">
        <v>749</v>
      </c>
      <c r="C111">
        <v>94.1</v>
      </c>
    </row>
    <row r="112" spans="1:3" ht="13.5">
      <c r="A112" t="s">
        <v>146</v>
      </c>
      <c r="B112">
        <v>497</v>
      </c>
      <c r="C112">
        <v>90.2</v>
      </c>
    </row>
    <row r="113" spans="1:3" ht="13.5">
      <c r="A113" t="s">
        <v>147</v>
      </c>
      <c r="B113">
        <v>0</v>
      </c>
    </row>
    <row r="114" spans="1:3" ht="13.5">
      <c r="A114" t="s">
        <v>148</v>
      </c>
      <c r="B114">
        <v>0</v>
      </c>
    </row>
    <row r="115" spans="1:3" ht="13.5">
      <c r="A115" t="s">
        <v>211</v>
      </c>
      <c r="B115">
        <v>0</v>
      </c>
    </row>
    <row r="116" spans="1:3" ht="13.5">
      <c r="A116" t="s">
        <v>212</v>
      </c>
      <c r="B116">
        <v>0</v>
      </c>
    </row>
    <row r="117" spans="1:3" ht="13.5">
      <c r="A117" t="s">
        <v>213</v>
      </c>
      <c r="B117">
        <v>0</v>
      </c>
    </row>
    <row r="118" spans="1:3" ht="13.5">
      <c r="A118" t="s">
        <v>214</v>
      </c>
      <c r="B118">
        <v>0</v>
      </c>
    </row>
    <row r="119" spans="1:3" ht="13.5">
      <c r="A119" t="s">
        <v>215</v>
      </c>
      <c r="B119">
        <v>227</v>
      </c>
      <c r="C119">
        <v>104.13</v>
      </c>
    </row>
    <row r="120" spans="1:3" ht="13.5">
      <c r="A120" t="s">
        <v>155</v>
      </c>
      <c r="B120">
        <v>0</v>
      </c>
    </row>
    <row r="121" spans="1:3" ht="13.5">
      <c r="A121" t="s">
        <v>216</v>
      </c>
      <c r="B121">
        <v>25</v>
      </c>
      <c r="C121">
        <v>92.59</v>
      </c>
    </row>
    <row r="122" spans="1:3" ht="13.5">
      <c r="A122" t="s">
        <v>217</v>
      </c>
      <c r="B122">
        <v>0</v>
      </c>
      <c r="C122">
        <v>0</v>
      </c>
    </row>
    <row r="123" spans="1:3" ht="13.5">
      <c r="A123" t="s">
        <v>146</v>
      </c>
      <c r="B123">
        <v>0</v>
      </c>
    </row>
    <row r="124" spans="1:3" ht="13.5">
      <c r="A124" t="s">
        <v>147</v>
      </c>
      <c r="B124">
        <v>0</v>
      </c>
    </row>
    <row r="125" spans="1:3" ht="13.5">
      <c r="A125" t="s">
        <v>148</v>
      </c>
      <c r="B125">
        <v>0</v>
      </c>
    </row>
    <row r="126" spans="1:3" ht="13.5">
      <c r="A126" t="s">
        <v>218</v>
      </c>
      <c r="B126">
        <v>0</v>
      </c>
    </row>
    <row r="127" spans="1:3" ht="13.5">
      <c r="A127" t="s">
        <v>219</v>
      </c>
      <c r="B127">
        <v>0</v>
      </c>
    </row>
    <row r="128" spans="1:3" ht="13.5">
      <c r="A128" t="s">
        <v>220</v>
      </c>
      <c r="B128">
        <v>0</v>
      </c>
    </row>
    <row r="129" spans="1:3" ht="13.5">
      <c r="A129" t="s">
        <v>221</v>
      </c>
      <c r="B129">
        <v>0</v>
      </c>
    </row>
    <row r="130" spans="1:3" ht="13.5">
      <c r="A130" t="s">
        <v>222</v>
      </c>
      <c r="B130">
        <v>0</v>
      </c>
    </row>
    <row r="131" spans="1:3" ht="13.5">
      <c r="A131" t="s">
        <v>223</v>
      </c>
      <c r="B131">
        <v>0</v>
      </c>
    </row>
    <row r="132" spans="1:3" ht="13.5">
      <c r="A132" t="s">
        <v>155</v>
      </c>
      <c r="B132">
        <v>0</v>
      </c>
    </row>
    <row r="133" spans="1:3" ht="13.5">
      <c r="A133" t="s">
        <v>224</v>
      </c>
      <c r="B133">
        <v>0</v>
      </c>
      <c r="C133">
        <v>0</v>
      </c>
    </row>
    <row r="134" spans="1:3" ht="13.5">
      <c r="A134" t="s">
        <v>225</v>
      </c>
      <c r="B134">
        <v>280</v>
      </c>
      <c r="C134">
        <v>142.86</v>
      </c>
    </row>
    <row r="135" spans="1:3" ht="13.5">
      <c r="A135" t="s">
        <v>146</v>
      </c>
      <c r="B135">
        <v>145</v>
      </c>
      <c r="C135">
        <v>122.88</v>
      </c>
    </row>
    <row r="136" spans="1:3" ht="13.5">
      <c r="A136" t="s">
        <v>147</v>
      </c>
      <c r="B136">
        <v>0</v>
      </c>
    </row>
    <row r="137" spans="1:3" ht="13.5">
      <c r="A137" t="s">
        <v>148</v>
      </c>
      <c r="B137">
        <v>0</v>
      </c>
    </row>
    <row r="138" spans="1:3" ht="13.5">
      <c r="A138" t="s">
        <v>226</v>
      </c>
      <c r="B138">
        <v>46</v>
      </c>
      <c r="C138">
        <v>92</v>
      </c>
    </row>
    <row r="139" spans="1:3" ht="13.5">
      <c r="A139" t="s">
        <v>155</v>
      </c>
      <c r="B139">
        <v>0</v>
      </c>
    </row>
    <row r="140" spans="1:3" ht="13.5">
      <c r="A140" t="s">
        <v>227</v>
      </c>
      <c r="B140">
        <v>89</v>
      </c>
      <c r="C140">
        <v>317.86</v>
      </c>
    </row>
    <row r="141" spans="1:3" ht="13.5">
      <c r="A141" t="s">
        <v>228</v>
      </c>
      <c r="B141">
        <v>0</v>
      </c>
    </row>
    <row r="142" spans="1:3" ht="13.5">
      <c r="A142" t="s">
        <v>146</v>
      </c>
      <c r="B142">
        <v>0</v>
      </c>
    </row>
    <row r="143" spans="1:3" ht="13.5">
      <c r="A143" t="s">
        <v>147</v>
      </c>
      <c r="B143">
        <v>0</v>
      </c>
    </row>
    <row r="144" spans="1:3" ht="13.5">
      <c r="A144" t="s">
        <v>148</v>
      </c>
      <c r="B144">
        <v>0</v>
      </c>
    </row>
    <row r="145" spans="1:3" ht="13.5">
      <c r="A145" t="s">
        <v>229</v>
      </c>
      <c r="B145">
        <v>0</v>
      </c>
    </row>
    <row r="146" spans="1:3" ht="13.5">
      <c r="A146" t="s">
        <v>230</v>
      </c>
      <c r="B146">
        <v>0</v>
      </c>
    </row>
    <row r="147" spans="1:3" ht="13.5">
      <c r="A147" t="s">
        <v>155</v>
      </c>
      <c r="B147">
        <v>0</v>
      </c>
    </row>
    <row r="148" spans="1:3" ht="13.5">
      <c r="A148" t="s">
        <v>231</v>
      </c>
      <c r="B148">
        <v>0</v>
      </c>
    </row>
    <row r="149" spans="1:3" ht="13.5">
      <c r="A149" t="s">
        <v>232</v>
      </c>
      <c r="B149">
        <v>402</v>
      </c>
      <c r="C149">
        <v>183.56</v>
      </c>
    </row>
    <row r="150" spans="1:3" ht="13.5">
      <c r="A150" t="s">
        <v>146</v>
      </c>
      <c r="B150">
        <v>200</v>
      </c>
      <c r="C150">
        <v>140.85</v>
      </c>
    </row>
    <row r="151" spans="1:3" ht="13.5">
      <c r="A151" t="s">
        <v>147</v>
      </c>
      <c r="B151">
        <v>0</v>
      </c>
    </row>
    <row r="152" spans="1:3" ht="13.5">
      <c r="A152" t="s">
        <v>148</v>
      </c>
      <c r="B152">
        <v>0</v>
      </c>
    </row>
    <row r="153" spans="1:3" ht="13.5">
      <c r="A153" t="s">
        <v>233</v>
      </c>
      <c r="B153">
        <v>0</v>
      </c>
    </row>
    <row r="154" spans="1:3" ht="13.5">
      <c r="A154" t="s">
        <v>234</v>
      </c>
      <c r="B154">
        <v>202</v>
      </c>
      <c r="C154">
        <v>262.34</v>
      </c>
    </row>
    <row r="155" spans="1:3" ht="13.5">
      <c r="A155" t="s">
        <v>235</v>
      </c>
      <c r="B155">
        <v>173</v>
      </c>
      <c r="C155">
        <v>83.98</v>
      </c>
    </row>
    <row r="156" spans="1:3" ht="13.5">
      <c r="A156" t="s">
        <v>146</v>
      </c>
      <c r="B156">
        <v>162</v>
      </c>
      <c r="C156">
        <v>114.89</v>
      </c>
    </row>
    <row r="157" spans="1:3" ht="13.5">
      <c r="A157" t="s">
        <v>147</v>
      </c>
      <c r="B157">
        <v>0</v>
      </c>
    </row>
    <row r="158" spans="1:3" ht="13.5">
      <c r="A158" t="s">
        <v>148</v>
      </c>
      <c r="B158">
        <v>0</v>
      </c>
    </row>
    <row r="159" spans="1:3" ht="13.5">
      <c r="A159" t="s">
        <v>160</v>
      </c>
      <c r="B159">
        <v>0</v>
      </c>
    </row>
    <row r="160" spans="1:3" ht="13.5">
      <c r="A160" t="s">
        <v>155</v>
      </c>
      <c r="B160">
        <v>0</v>
      </c>
    </row>
    <row r="161" spans="1:3" ht="13.5">
      <c r="A161" t="s">
        <v>236</v>
      </c>
      <c r="B161">
        <v>11</v>
      </c>
      <c r="C161">
        <v>16.92</v>
      </c>
    </row>
    <row r="162" spans="1:3" ht="13.5">
      <c r="A162" t="s">
        <v>237</v>
      </c>
      <c r="B162">
        <v>758</v>
      </c>
      <c r="C162">
        <v>118.44</v>
      </c>
    </row>
    <row r="163" spans="1:3" ht="13.5">
      <c r="A163" t="s">
        <v>146</v>
      </c>
      <c r="B163">
        <v>403</v>
      </c>
      <c r="C163">
        <v>93.72</v>
      </c>
    </row>
    <row r="164" spans="1:3" ht="13.5">
      <c r="A164" t="s">
        <v>147</v>
      </c>
      <c r="B164">
        <v>0</v>
      </c>
    </row>
    <row r="165" spans="1:3" ht="13.5">
      <c r="A165" t="s">
        <v>148</v>
      </c>
      <c r="B165">
        <v>0</v>
      </c>
    </row>
    <row r="166" spans="1:3" ht="13.5">
      <c r="A166" t="s">
        <v>238</v>
      </c>
      <c r="B166">
        <v>100</v>
      </c>
    </row>
    <row r="167" spans="1:3" ht="13.5">
      <c r="A167" t="s">
        <v>155</v>
      </c>
      <c r="B167">
        <v>72</v>
      </c>
      <c r="C167">
        <v>300</v>
      </c>
    </row>
    <row r="168" spans="1:3" ht="13.5">
      <c r="A168" t="s">
        <v>239</v>
      </c>
      <c r="B168">
        <v>183</v>
      </c>
      <c r="C168">
        <v>98.39</v>
      </c>
    </row>
    <row r="169" spans="1:3" ht="13.5">
      <c r="A169" t="s">
        <v>240</v>
      </c>
      <c r="B169">
        <v>2167</v>
      </c>
      <c r="C169">
        <v>130.31</v>
      </c>
    </row>
    <row r="170" spans="1:3" ht="13.5">
      <c r="A170" t="s">
        <v>146</v>
      </c>
      <c r="B170">
        <v>1140</v>
      </c>
      <c r="C170">
        <v>99.56</v>
      </c>
    </row>
    <row r="171" spans="1:3" ht="13.5">
      <c r="A171" t="s">
        <v>147</v>
      </c>
      <c r="B171">
        <v>0</v>
      </c>
    </row>
    <row r="172" spans="1:3" ht="13.5">
      <c r="A172" t="s">
        <v>148</v>
      </c>
      <c r="B172">
        <v>0</v>
      </c>
    </row>
    <row r="173" spans="1:3" ht="13.5">
      <c r="A173" t="s">
        <v>241</v>
      </c>
      <c r="B173">
        <v>0</v>
      </c>
    </row>
    <row r="174" spans="1:3" ht="13.5">
      <c r="A174" t="s">
        <v>155</v>
      </c>
      <c r="B174">
        <v>0</v>
      </c>
    </row>
    <row r="175" spans="1:3" ht="13.5">
      <c r="A175" t="s">
        <v>242</v>
      </c>
      <c r="B175">
        <v>1027</v>
      </c>
      <c r="C175">
        <v>198.26</v>
      </c>
    </row>
    <row r="176" spans="1:3" ht="13.5">
      <c r="A176" t="s">
        <v>243</v>
      </c>
      <c r="B176">
        <v>927</v>
      </c>
      <c r="C176">
        <v>108.93</v>
      </c>
    </row>
    <row r="177" spans="1:3" ht="13.5">
      <c r="A177" t="s">
        <v>146</v>
      </c>
      <c r="B177">
        <v>503</v>
      </c>
      <c r="C177">
        <v>106.57</v>
      </c>
    </row>
    <row r="178" spans="1:3" ht="13.5">
      <c r="A178" t="s">
        <v>147</v>
      </c>
      <c r="B178">
        <v>0</v>
      </c>
    </row>
    <row r="179" spans="1:3" ht="13.5">
      <c r="A179" t="s">
        <v>148</v>
      </c>
      <c r="B179">
        <v>0</v>
      </c>
    </row>
    <row r="180" spans="1:3" ht="13.5">
      <c r="A180" t="s">
        <v>244</v>
      </c>
      <c r="B180">
        <v>0</v>
      </c>
    </row>
    <row r="181" spans="1:3" ht="13.5">
      <c r="A181" t="s">
        <v>155</v>
      </c>
      <c r="B181">
        <v>0</v>
      </c>
    </row>
    <row r="182" spans="1:3" ht="13.5">
      <c r="A182" t="s">
        <v>245</v>
      </c>
      <c r="B182">
        <v>424</v>
      </c>
      <c r="C182">
        <v>111.87</v>
      </c>
    </row>
    <row r="183" spans="1:3" ht="13.5">
      <c r="A183" t="s">
        <v>246</v>
      </c>
      <c r="B183">
        <v>664</v>
      </c>
      <c r="C183">
        <v>102.79</v>
      </c>
    </row>
    <row r="184" spans="1:3" ht="13.5">
      <c r="A184" t="s">
        <v>146</v>
      </c>
      <c r="B184">
        <v>450</v>
      </c>
      <c r="C184">
        <v>116.88</v>
      </c>
    </row>
    <row r="185" spans="1:3" ht="13.5">
      <c r="A185" t="s">
        <v>147</v>
      </c>
      <c r="B185">
        <v>0</v>
      </c>
    </row>
    <row r="186" spans="1:3" ht="13.5">
      <c r="A186" t="s">
        <v>148</v>
      </c>
      <c r="B186">
        <v>0</v>
      </c>
    </row>
    <row r="187" spans="1:3" ht="13.5">
      <c r="A187" t="s">
        <v>247</v>
      </c>
      <c r="B187">
        <v>0</v>
      </c>
    </row>
    <row r="188" spans="1:3" ht="13.5">
      <c r="A188" t="s">
        <v>155</v>
      </c>
      <c r="B188">
        <v>11</v>
      </c>
      <c r="C188">
        <v>52.38</v>
      </c>
    </row>
    <row r="189" spans="1:3" ht="13.5">
      <c r="A189" t="s">
        <v>248</v>
      </c>
      <c r="B189">
        <v>203</v>
      </c>
      <c r="C189">
        <v>84.58</v>
      </c>
    </row>
    <row r="190" spans="1:3" ht="13.5">
      <c r="A190" t="s">
        <v>249</v>
      </c>
      <c r="B190">
        <v>373</v>
      </c>
      <c r="C190">
        <v>102.75</v>
      </c>
    </row>
    <row r="191" spans="1:3" ht="13.5">
      <c r="A191" t="s">
        <v>146</v>
      </c>
      <c r="B191">
        <v>186</v>
      </c>
      <c r="C191">
        <v>114.81</v>
      </c>
    </row>
    <row r="192" spans="1:3" ht="13.5">
      <c r="A192" t="s">
        <v>147</v>
      </c>
      <c r="B192">
        <v>0</v>
      </c>
    </row>
    <row r="193" spans="1:3" ht="13.5">
      <c r="A193" t="s">
        <v>148</v>
      </c>
      <c r="B193">
        <v>0</v>
      </c>
    </row>
    <row r="194" spans="1:3" ht="13.5">
      <c r="A194" t="s">
        <v>250</v>
      </c>
      <c r="B194">
        <v>0</v>
      </c>
    </row>
    <row r="195" spans="1:3" ht="13.5">
      <c r="A195" t="s">
        <v>251</v>
      </c>
      <c r="B195">
        <v>172</v>
      </c>
      <c r="C195">
        <v>108.86</v>
      </c>
    </row>
    <row r="196" spans="1:3" ht="13.5">
      <c r="A196" t="s">
        <v>155</v>
      </c>
      <c r="B196">
        <v>0</v>
      </c>
    </row>
    <row r="197" spans="1:3" ht="13.5">
      <c r="A197" t="s">
        <v>252</v>
      </c>
      <c r="B197">
        <v>15</v>
      </c>
      <c r="C197">
        <v>34.88</v>
      </c>
    </row>
    <row r="198" spans="1:3" ht="13.5">
      <c r="A198" t="s">
        <v>253</v>
      </c>
      <c r="B198">
        <v>0</v>
      </c>
    </row>
    <row r="199" spans="1:3" ht="13.5">
      <c r="A199" t="s">
        <v>146</v>
      </c>
      <c r="B199">
        <v>0</v>
      </c>
    </row>
    <row r="200" spans="1:3" ht="13.5">
      <c r="A200" t="s">
        <v>147</v>
      </c>
      <c r="B200">
        <v>0</v>
      </c>
    </row>
    <row r="201" spans="1:3" ht="13.5">
      <c r="A201" t="s">
        <v>148</v>
      </c>
      <c r="B201">
        <v>0</v>
      </c>
    </row>
    <row r="202" spans="1:3" ht="13.5">
      <c r="A202" t="s">
        <v>155</v>
      </c>
      <c r="B202">
        <v>0</v>
      </c>
    </row>
    <row r="203" spans="1:3" ht="13.5">
      <c r="A203" t="s">
        <v>254</v>
      </c>
      <c r="B203">
        <v>0</v>
      </c>
    </row>
    <row r="204" spans="1:3" ht="13.5">
      <c r="A204" t="s">
        <v>255</v>
      </c>
      <c r="B204">
        <v>479</v>
      </c>
      <c r="C204">
        <v>92.29</v>
      </c>
    </row>
    <row r="205" spans="1:3" ht="13.5">
      <c r="A205" t="s">
        <v>146</v>
      </c>
      <c r="B205">
        <v>448</v>
      </c>
      <c r="C205">
        <v>109.27</v>
      </c>
    </row>
    <row r="206" spans="1:3" ht="13.5">
      <c r="A206" t="s">
        <v>147</v>
      </c>
      <c r="B206">
        <v>0</v>
      </c>
    </row>
    <row r="207" spans="1:3" ht="13.5">
      <c r="A207" t="s">
        <v>148</v>
      </c>
      <c r="B207">
        <v>0</v>
      </c>
    </row>
    <row r="208" spans="1:3" ht="13.5">
      <c r="A208" t="s">
        <v>155</v>
      </c>
      <c r="B208">
        <v>0</v>
      </c>
    </row>
    <row r="209" spans="1:3" ht="13.5">
      <c r="A209" t="s">
        <v>256</v>
      </c>
      <c r="B209">
        <v>31</v>
      </c>
      <c r="C209">
        <v>28.44</v>
      </c>
    </row>
    <row r="210" spans="1:3" ht="13.5" customHeight="1">
      <c r="A210" t="s">
        <v>257</v>
      </c>
      <c r="B210">
        <v>0</v>
      </c>
    </row>
    <row r="211" spans="1:3" ht="13.5">
      <c r="A211" t="s">
        <v>146</v>
      </c>
      <c r="B211">
        <v>0</v>
      </c>
    </row>
    <row r="212" spans="1:3" ht="13.5">
      <c r="A212" t="s">
        <v>147</v>
      </c>
      <c r="B212">
        <v>0</v>
      </c>
    </row>
    <row r="213" spans="1:3" ht="13.5">
      <c r="A213" t="s">
        <v>148</v>
      </c>
      <c r="B213">
        <v>0</v>
      </c>
    </row>
    <row r="214" spans="1:3" ht="13.5">
      <c r="A214" t="s">
        <v>258</v>
      </c>
      <c r="B214">
        <v>0</v>
      </c>
    </row>
    <row r="215" spans="1:3" ht="13.5">
      <c r="A215" t="s">
        <v>155</v>
      </c>
      <c r="B215">
        <v>0</v>
      </c>
    </row>
    <row r="216" spans="1:3" ht="13.5">
      <c r="A216" t="s">
        <v>259</v>
      </c>
      <c r="B216">
        <v>0</v>
      </c>
    </row>
    <row r="217" spans="1:3" ht="13.5">
      <c r="A217" t="s">
        <v>260</v>
      </c>
      <c r="B217">
        <v>2113</v>
      </c>
      <c r="C217">
        <v>117.85</v>
      </c>
    </row>
    <row r="218" spans="1:3" ht="13.5">
      <c r="A218" t="s">
        <v>146</v>
      </c>
      <c r="B218">
        <v>1614</v>
      </c>
      <c r="C218">
        <v>94.44</v>
      </c>
    </row>
    <row r="219" spans="1:3" ht="13.5">
      <c r="A219" t="s">
        <v>147</v>
      </c>
      <c r="B219">
        <v>5</v>
      </c>
    </row>
    <row r="220" spans="1:3" ht="13.5">
      <c r="A220" t="s">
        <v>148</v>
      </c>
      <c r="B220">
        <v>0</v>
      </c>
    </row>
    <row r="221" spans="1:3" ht="13.5">
      <c r="A221" t="s">
        <v>261</v>
      </c>
      <c r="B221">
        <v>12</v>
      </c>
      <c r="C221">
        <v>100</v>
      </c>
    </row>
    <row r="222" spans="1:3" ht="13.5">
      <c r="A222" t="s">
        <v>262</v>
      </c>
      <c r="B222">
        <v>0</v>
      </c>
    </row>
    <row r="223" spans="1:3" ht="13.5">
      <c r="A223" t="s">
        <v>187</v>
      </c>
      <c r="B223">
        <v>0</v>
      </c>
    </row>
    <row r="224" spans="1:3" ht="13.5">
      <c r="A224" t="s">
        <v>263</v>
      </c>
      <c r="B224">
        <v>0</v>
      </c>
    </row>
    <row r="225" spans="1:3" ht="13.5">
      <c r="A225" t="s">
        <v>264</v>
      </c>
      <c r="B225">
        <v>0</v>
      </c>
    </row>
    <row r="226" spans="1:3" ht="13.5">
      <c r="A226" t="s">
        <v>265</v>
      </c>
      <c r="B226">
        <v>0</v>
      </c>
    </row>
    <row r="227" spans="1:3" ht="13.5">
      <c r="A227" t="s">
        <v>266</v>
      </c>
      <c r="B227">
        <v>0</v>
      </c>
    </row>
    <row r="228" spans="1:3" ht="13.5">
      <c r="A228" t="s">
        <v>267</v>
      </c>
      <c r="B228">
        <v>0</v>
      </c>
    </row>
    <row r="229" spans="1:3" ht="13.5">
      <c r="A229" t="s">
        <v>268</v>
      </c>
      <c r="B229">
        <v>59</v>
      </c>
      <c r="C229">
        <v>98.33</v>
      </c>
    </row>
    <row r="230" spans="1:3" ht="13.5">
      <c r="A230" t="s">
        <v>155</v>
      </c>
      <c r="B230">
        <v>0</v>
      </c>
    </row>
    <row r="231" spans="1:3" ht="13.5">
      <c r="A231" t="s">
        <v>269</v>
      </c>
      <c r="B231">
        <v>423</v>
      </c>
      <c r="C231">
        <v>3525</v>
      </c>
    </row>
    <row r="232" spans="1:3" ht="13.5">
      <c r="A232" t="s">
        <v>270</v>
      </c>
      <c r="B232">
        <v>117</v>
      </c>
    </row>
    <row r="233" spans="1:3" ht="13.5">
      <c r="A233" t="s">
        <v>271</v>
      </c>
      <c r="B233">
        <v>0</v>
      </c>
    </row>
    <row r="234" spans="1:3" ht="13.5">
      <c r="A234" t="s">
        <v>272</v>
      </c>
      <c r="B234">
        <v>117</v>
      </c>
    </row>
    <row r="235" spans="1:3" ht="13.5">
      <c r="A235" t="s">
        <v>273</v>
      </c>
      <c r="B235">
        <v>0</v>
      </c>
    </row>
    <row r="236" spans="1:3" ht="13.5">
      <c r="A236" t="s">
        <v>274</v>
      </c>
      <c r="B236">
        <v>0</v>
      </c>
    </row>
    <row r="237" spans="1:3" ht="13.5">
      <c r="A237" t="s">
        <v>146</v>
      </c>
      <c r="B237">
        <v>0</v>
      </c>
    </row>
    <row r="238" spans="1:3" ht="13.5">
      <c r="A238" t="s">
        <v>147</v>
      </c>
      <c r="B238">
        <v>0</v>
      </c>
    </row>
    <row r="239" spans="1:3" ht="13.5">
      <c r="A239" t="s">
        <v>148</v>
      </c>
      <c r="B239">
        <v>0</v>
      </c>
    </row>
    <row r="240" spans="1:3" ht="13.5">
      <c r="A240" t="s">
        <v>241</v>
      </c>
      <c r="B240">
        <v>0</v>
      </c>
    </row>
    <row r="241" spans="1:3" ht="13.5">
      <c r="A241" t="s">
        <v>155</v>
      </c>
      <c r="B241">
        <v>0</v>
      </c>
    </row>
    <row r="242" spans="1:3" ht="13.5">
      <c r="A242" t="s">
        <v>275</v>
      </c>
      <c r="B242">
        <v>0</v>
      </c>
    </row>
    <row r="243" spans="1:3" ht="13.5">
      <c r="A243" t="s">
        <v>276</v>
      </c>
      <c r="B243">
        <v>0</v>
      </c>
    </row>
    <row r="244" spans="1:3" ht="13.5">
      <c r="A244" t="s">
        <v>277</v>
      </c>
      <c r="B244">
        <v>0</v>
      </c>
    </row>
    <row r="245" spans="1:3" ht="13.5">
      <c r="A245" t="s">
        <v>278</v>
      </c>
      <c r="B245">
        <v>0</v>
      </c>
    </row>
    <row r="246" spans="1:3" ht="13.5">
      <c r="A246" t="s">
        <v>279</v>
      </c>
      <c r="B246">
        <v>0</v>
      </c>
    </row>
    <row r="247" spans="1:3" ht="13.5">
      <c r="A247" t="s">
        <v>280</v>
      </c>
      <c r="B247">
        <v>0</v>
      </c>
    </row>
    <row r="248" spans="1:3" ht="13.5">
      <c r="A248" t="s">
        <v>281</v>
      </c>
      <c r="B248">
        <v>0</v>
      </c>
    </row>
    <row r="249" spans="1:3" ht="13.5">
      <c r="A249" t="s">
        <v>282</v>
      </c>
      <c r="B249">
        <v>0</v>
      </c>
    </row>
    <row r="250" spans="1:3" ht="13.5" customHeight="1">
      <c r="A250" t="s">
        <v>283</v>
      </c>
      <c r="B250">
        <v>0</v>
      </c>
    </row>
    <row r="251" spans="1:3" ht="13.5">
      <c r="A251" t="s">
        <v>284</v>
      </c>
      <c r="B251">
        <v>0</v>
      </c>
    </row>
    <row r="252" spans="1:3" ht="13.5">
      <c r="A252" t="s">
        <v>285</v>
      </c>
      <c r="B252">
        <v>0</v>
      </c>
    </row>
    <row r="253" spans="1:3" ht="13.5">
      <c r="A253" t="s">
        <v>286</v>
      </c>
      <c r="B253">
        <v>0</v>
      </c>
    </row>
    <row r="254" spans="1:3" ht="13.5">
      <c r="A254" t="s">
        <v>287</v>
      </c>
      <c r="B254">
        <v>0</v>
      </c>
    </row>
    <row r="255" spans="1:3" ht="13.5">
      <c r="A255" t="s">
        <v>288</v>
      </c>
      <c r="B255">
        <v>0</v>
      </c>
    </row>
    <row r="256" spans="1:3" ht="13.5">
      <c r="A256" t="s">
        <v>289</v>
      </c>
      <c r="B256">
        <v>0</v>
      </c>
    </row>
    <row r="257" spans="1:3" ht="13.5">
      <c r="A257" t="s">
        <v>290</v>
      </c>
      <c r="B257">
        <v>0</v>
      </c>
    </row>
    <row r="258" spans="1:3" ht="13.5">
      <c r="A258" t="s">
        <v>291</v>
      </c>
      <c r="B258">
        <v>0</v>
      </c>
    </row>
    <row r="259" spans="1:3" ht="13.5">
      <c r="A259" t="s">
        <v>292</v>
      </c>
      <c r="B259">
        <v>0</v>
      </c>
    </row>
    <row r="260" spans="1:3" ht="13.5">
      <c r="A260" t="s">
        <v>293</v>
      </c>
      <c r="B260">
        <v>0</v>
      </c>
    </row>
    <row r="261" spans="1:3" ht="13.5">
      <c r="A261" t="s">
        <v>294</v>
      </c>
      <c r="B261">
        <v>0</v>
      </c>
    </row>
    <row r="262" spans="1:3" ht="13.5">
      <c r="A262" t="s">
        <v>295</v>
      </c>
      <c r="B262">
        <v>0</v>
      </c>
    </row>
    <row r="263" spans="1:3" ht="13.5">
      <c r="A263" t="s">
        <v>296</v>
      </c>
      <c r="B263">
        <v>0</v>
      </c>
    </row>
    <row r="264" spans="1:3" ht="13.5">
      <c r="A264" t="s">
        <v>297</v>
      </c>
      <c r="B264">
        <v>0</v>
      </c>
    </row>
    <row r="265" spans="1:3" ht="13.5">
      <c r="A265" t="s">
        <v>298</v>
      </c>
      <c r="B265">
        <v>0</v>
      </c>
    </row>
    <row r="266" spans="1:3" ht="13.5">
      <c r="A266" t="s">
        <v>299</v>
      </c>
      <c r="B266">
        <v>0</v>
      </c>
    </row>
    <row r="267" spans="1:3" ht="13.5">
      <c r="A267" t="s">
        <v>300</v>
      </c>
      <c r="B267">
        <v>0</v>
      </c>
    </row>
    <row r="268" spans="1:3" ht="13.5">
      <c r="A268" t="s">
        <v>146</v>
      </c>
      <c r="B268">
        <v>0</v>
      </c>
    </row>
    <row r="269" spans="1:3" ht="13.5">
      <c r="A269" t="s">
        <v>147</v>
      </c>
      <c r="B269">
        <v>0</v>
      </c>
    </row>
    <row r="270" spans="1:3" ht="13.5">
      <c r="A270" t="s">
        <v>148</v>
      </c>
      <c r="B270">
        <v>0</v>
      </c>
    </row>
    <row r="271" spans="1:3" ht="13.5">
      <c r="A271" t="s">
        <v>155</v>
      </c>
      <c r="B271">
        <v>0</v>
      </c>
    </row>
    <row r="272" spans="1:3" ht="13.5">
      <c r="A272" t="s">
        <v>301</v>
      </c>
      <c r="B272">
        <v>0</v>
      </c>
    </row>
    <row r="273" spans="1:3" ht="13.5">
      <c r="A273" t="s">
        <v>302</v>
      </c>
      <c r="B273">
        <v>0</v>
      </c>
    </row>
    <row r="274" spans="1:3" ht="13.5">
      <c r="A274" t="s">
        <v>303</v>
      </c>
      <c r="B274">
        <v>0</v>
      </c>
    </row>
    <row r="275" spans="1:3" ht="13.5">
      <c r="A275" t="s">
        <v>304</v>
      </c>
      <c r="B275">
        <v>12360</v>
      </c>
      <c r="C275">
        <v>115.08</v>
      </c>
    </row>
    <row r="276" spans="1:3" ht="13.5">
      <c r="A276" t="s">
        <v>305</v>
      </c>
      <c r="B276">
        <v>334</v>
      </c>
      <c r="C276">
        <v>1670</v>
      </c>
    </row>
    <row r="277" spans="1:3" ht="13.5">
      <c r="A277" t="s">
        <v>306</v>
      </c>
      <c r="B277">
        <v>0</v>
      </c>
      <c r="C277">
        <v>0</v>
      </c>
    </row>
    <row r="278" spans="1:3" ht="13.5">
      <c r="A278" t="s">
        <v>307</v>
      </c>
      <c r="B278">
        <v>334</v>
      </c>
    </row>
    <row r="279" spans="1:3" ht="13.5">
      <c r="A279" t="s">
        <v>308</v>
      </c>
      <c r="B279">
        <v>10561</v>
      </c>
      <c r="C279">
        <v>112.17</v>
      </c>
    </row>
    <row r="280" spans="1:3" ht="13.5">
      <c r="A280" t="s">
        <v>146</v>
      </c>
      <c r="B280">
        <v>6836</v>
      </c>
      <c r="C280">
        <v>103.86</v>
      </c>
    </row>
    <row r="281" spans="1:3" ht="13.5">
      <c r="A281" t="s">
        <v>147</v>
      </c>
      <c r="B281">
        <v>0</v>
      </c>
    </row>
    <row r="282" spans="1:3" ht="13.5">
      <c r="A282" t="s">
        <v>148</v>
      </c>
      <c r="B282">
        <v>0</v>
      </c>
    </row>
    <row r="283" spans="1:3" ht="13.5">
      <c r="A283" t="s">
        <v>187</v>
      </c>
      <c r="B283">
        <v>0</v>
      </c>
    </row>
    <row r="284" spans="1:3" ht="13.5">
      <c r="A284" t="s">
        <v>309</v>
      </c>
      <c r="B284">
        <v>0</v>
      </c>
    </row>
    <row r="285" spans="1:3" ht="13.5">
      <c r="A285" t="s">
        <v>310</v>
      </c>
      <c r="B285">
        <v>0</v>
      </c>
    </row>
    <row r="286" spans="1:3" ht="13.5">
      <c r="A286" t="s">
        <v>311</v>
      </c>
      <c r="B286">
        <v>0</v>
      </c>
    </row>
    <row r="287" spans="1:3" ht="13.5">
      <c r="A287" t="s">
        <v>312</v>
      </c>
      <c r="B287">
        <v>0</v>
      </c>
    </row>
    <row r="288" spans="1:3" ht="13.5">
      <c r="A288" t="s">
        <v>155</v>
      </c>
      <c r="B288">
        <v>0</v>
      </c>
    </row>
    <row r="289" spans="1:3" ht="13.5">
      <c r="A289" t="s">
        <v>313</v>
      </c>
      <c r="B289">
        <v>3725</v>
      </c>
      <c r="C289">
        <v>131.49</v>
      </c>
    </row>
    <row r="290" spans="1:3" ht="13.5">
      <c r="A290" t="s">
        <v>314</v>
      </c>
      <c r="B290">
        <v>22</v>
      </c>
    </row>
    <row r="291" spans="1:3" ht="13.5">
      <c r="A291" t="s">
        <v>146</v>
      </c>
      <c r="B291">
        <v>22</v>
      </c>
    </row>
    <row r="292" spans="1:3" ht="13.5">
      <c r="A292" t="s">
        <v>147</v>
      </c>
      <c r="B292">
        <v>0</v>
      </c>
    </row>
    <row r="293" spans="1:3" ht="13.5">
      <c r="A293" t="s">
        <v>148</v>
      </c>
      <c r="B293">
        <v>0</v>
      </c>
    </row>
    <row r="294" spans="1:3" ht="13.5">
      <c r="A294" t="s">
        <v>315</v>
      </c>
      <c r="B294">
        <v>0</v>
      </c>
    </row>
    <row r="295" spans="1:3" ht="13.5">
      <c r="A295" t="s">
        <v>155</v>
      </c>
      <c r="B295">
        <v>0</v>
      </c>
    </row>
    <row r="296" spans="1:3" ht="13.5">
      <c r="A296" t="s">
        <v>316</v>
      </c>
      <c r="B296">
        <v>0</v>
      </c>
    </row>
    <row r="297" spans="1:3" ht="13.5">
      <c r="A297" t="s">
        <v>317</v>
      </c>
      <c r="B297">
        <v>0</v>
      </c>
    </row>
    <row r="298" spans="1:3" ht="13.5">
      <c r="A298" t="s">
        <v>146</v>
      </c>
      <c r="B298">
        <v>0</v>
      </c>
    </row>
    <row r="299" spans="1:3" ht="13.5">
      <c r="A299" t="s">
        <v>147</v>
      </c>
      <c r="B299">
        <v>0</v>
      </c>
    </row>
    <row r="300" spans="1:3" ht="13.5">
      <c r="A300" t="s">
        <v>148</v>
      </c>
      <c r="B300">
        <v>0</v>
      </c>
    </row>
    <row r="301" spans="1:3" ht="13.5">
      <c r="A301" t="s">
        <v>318</v>
      </c>
      <c r="B301">
        <v>0</v>
      </c>
    </row>
    <row r="302" spans="1:3" ht="13.5">
      <c r="A302" t="s">
        <v>319</v>
      </c>
      <c r="B302">
        <v>0</v>
      </c>
    </row>
    <row r="303" spans="1:3" ht="13.5">
      <c r="A303" t="s">
        <v>155</v>
      </c>
      <c r="B303">
        <v>0</v>
      </c>
    </row>
    <row r="304" spans="1:3" ht="13.5">
      <c r="A304" t="s">
        <v>320</v>
      </c>
      <c r="B304">
        <v>0</v>
      </c>
    </row>
    <row r="305" spans="1:3" ht="13.5">
      <c r="A305" t="s">
        <v>321</v>
      </c>
      <c r="B305">
        <v>0</v>
      </c>
    </row>
    <row r="306" spans="1:3" ht="13.5">
      <c r="A306" t="s">
        <v>146</v>
      </c>
      <c r="B306">
        <v>0</v>
      </c>
    </row>
    <row r="307" spans="1:3" ht="13.5">
      <c r="A307" t="s">
        <v>147</v>
      </c>
      <c r="B307">
        <v>0</v>
      </c>
    </row>
    <row r="308" spans="1:3" ht="13.5">
      <c r="A308" t="s">
        <v>148</v>
      </c>
      <c r="B308">
        <v>0</v>
      </c>
    </row>
    <row r="309" spans="1:3" ht="13.5">
      <c r="A309" t="s">
        <v>322</v>
      </c>
      <c r="B309">
        <v>0</v>
      </c>
    </row>
    <row r="310" spans="1:3" ht="13.5">
      <c r="A310" t="s">
        <v>323</v>
      </c>
      <c r="B310">
        <v>0</v>
      </c>
    </row>
    <row r="311" spans="1:3" ht="13.5">
      <c r="A311" t="s">
        <v>324</v>
      </c>
      <c r="B311">
        <v>0</v>
      </c>
    </row>
    <row r="312" spans="1:3" ht="13.5">
      <c r="A312" t="s">
        <v>155</v>
      </c>
      <c r="B312">
        <v>0</v>
      </c>
    </row>
    <row r="313" spans="1:3" ht="13.5">
      <c r="A313" t="s">
        <v>325</v>
      </c>
      <c r="B313">
        <v>0</v>
      </c>
    </row>
    <row r="314" spans="1:3" ht="13.5">
      <c r="A314" t="s">
        <v>326</v>
      </c>
      <c r="B314">
        <v>1420</v>
      </c>
      <c r="C314">
        <v>108.81</v>
      </c>
    </row>
    <row r="315" spans="1:3" ht="13.5">
      <c r="A315" t="s">
        <v>146</v>
      </c>
      <c r="B315">
        <v>1069</v>
      </c>
      <c r="C315">
        <v>101.52</v>
      </c>
    </row>
    <row r="316" spans="1:3" ht="13.5">
      <c r="A316" t="s">
        <v>147</v>
      </c>
      <c r="B316">
        <v>0</v>
      </c>
    </row>
    <row r="317" spans="1:3" ht="13.5">
      <c r="A317" t="s">
        <v>148</v>
      </c>
      <c r="B317">
        <v>0</v>
      </c>
    </row>
    <row r="318" spans="1:3" ht="13.5">
      <c r="A318" t="s">
        <v>327</v>
      </c>
      <c r="B318">
        <v>0</v>
      </c>
    </row>
    <row r="319" spans="1:3" ht="13.5">
      <c r="A319" t="s">
        <v>328</v>
      </c>
      <c r="B319">
        <v>0</v>
      </c>
    </row>
    <row r="320" spans="1:3" ht="13.5">
      <c r="A320" t="s">
        <v>329</v>
      </c>
      <c r="B320">
        <v>0</v>
      </c>
    </row>
    <row r="321" spans="1:3" ht="13.5">
      <c r="A321" t="s">
        <v>330</v>
      </c>
      <c r="B321">
        <v>56</v>
      </c>
      <c r="C321">
        <v>69.14</v>
      </c>
    </row>
    <row r="322" spans="1:3" ht="13.5">
      <c r="A322" t="s">
        <v>331</v>
      </c>
      <c r="B322">
        <v>0</v>
      </c>
    </row>
    <row r="323" spans="1:3" ht="13.5">
      <c r="A323" t="s">
        <v>332</v>
      </c>
      <c r="B323">
        <v>0</v>
      </c>
      <c r="C323">
        <v>0</v>
      </c>
    </row>
    <row r="324" spans="1:3" ht="13.5">
      <c r="A324" t="s">
        <v>333</v>
      </c>
      <c r="B324">
        <v>0</v>
      </c>
    </row>
    <row r="325" spans="1:3" ht="13.5">
      <c r="A325" t="s">
        <v>187</v>
      </c>
      <c r="B325">
        <v>0</v>
      </c>
    </row>
    <row r="326" spans="1:3" ht="13.5">
      <c r="A326" t="s">
        <v>155</v>
      </c>
      <c r="B326">
        <v>0</v>
      </c>
    </row>
    <row r="327" spans="1:3" ht="13.5">
      <c r="A327" t="s">
        <v>334</v>
      </c>
      <c r="B327">
        <v>295</v>
      </c>
      <c r="C327">
        <v>192.81</v>
      </c>
    </row>
    <row r="328" spans="1:3" ht="13.5">
      <c r="A328" t="s">
        <v>335</v>
      </c>
      <c r="B328">
        <v>0</v>
      </c>
    </row>
    <row r="329" spans="1:3" ht="13.5">
      <c r="A329" t="s">
        <v>146</v>
      </c>
      <c r="B329">
        <v>0</v>
      </c>
    </row>
    <row r="330" spans="1:3" ht="13.5">
      <c r="A330" t="s">
        <v>147</v>
      </c>
      <c r="B330">
        <v>0</v>
      </c>
    </row>
    <row r="331" spans="1:3" ht="13.5">
      <c r="A331" t="s">
        <v>148</v>
      </c>
      <c r="B331">
        <v>0</v>
      </c>
    </row>
    <row r="332" spans="1:3" ht="13.5">
      <c r="A332" t="s">
        <v>336</v>
      </c>
      <c r="B332">
        <v>0</v>
      </c>
    </row>
    <row r="333" spans="1:3" ht="13.5">
      <c r="A333" t="s">
        <v>337</v>
      </c>
      <c r="B333">
        <v>0</v>
      </c>
    </row>
    <row r="334" spans="1:3" ht="13.5">
      <c r="A334" t="s">
        <v>338</v>
      </c>
      <c r="B334">
        <v>0</v>
      </c>
    </row>
    <row r="335" spans="1:3" ht="13.5">
      <c r="A335" t="s">
        <v>187</v>
      </c>
      <c r="B335">
        <v>0</v>
      </c>
    </row>
    <row r="336" spans="1:3" ht="13.5">
      <c r="A336" t="s">
        <v>155</v>
      </c>
      <c r="B336">
        <v>0</v>
      </c>
    </row>
    <row r="337" spans="1:3" ht="13.5">
      <c r="A337" t="s">
        <v>339</v>
      </c>
      <c r="B337">
        <v>0</v>
      </c>
    </row>
    <row r="338" spans="1:3" ht="13.5">
      <c r="A338" t="s">
        <v>340</v>
      </c>
      <c r="B338">
        <v>0</v>
      </c>
    </row>
    <row r="339" spans="1:3" ht="13.5">
      <c r="A339" t="s">
        <v>146</v>
      </c>
      <c r="B339">
        <v>0</v>
      </c>
    </row>
    <row r="340" spans="1:3" ht="13.5">
      <c r="A340" t="s">
        <v>147</v>
      </c>
      <c r="B340">
        <v>0</v>
      </c>
    </row>
    <row r="341" spans="1:3" ht="13.5">
      <c r="A341" t="s">
        <v>148</v>
      </c>
      <c r="B341">
        <v>0</v>
      </c>
    </row>
    <row r="342" spans="1:3" ht="13.5">
      <c r="A342" t="s">
        <v>341</v>
      </c>
      <c r="B342">
        <v>0</v>
      </c>
    </row>
    <row r="343" spans="1:3" ht="13.5">
      <c r="A343" t="s">
        <v>342</v>
      </c>
      <c r="B343">
        <v>0</v>
      </c>
    </row>
    <row r="344" spans="1:3" ht="13.5">
      <c r="A344" t="s">
        <v>343</v>
      </c>
      <c r="B344">
        <v>0</v>
      </c>
    </row>
    <row r="345" spans="1:3" ht="13.5">
      <c r="A345" t="s">
        <v>187</v>
      </c>
      <c r="B345">
        <v>0</v>
      </c>
    </row>
    <row r="346" spans="1:3" ht="13.5">
      <c r="A346" t="s">
        <v>155</v>
      </c>
      <c r="B346">
        <v>0</v>
      </c>
    </row>
    <row r="347" spans="1:3" ht="13.5">
      <c r="A347" t="s">
        <v>344</v>
      </c>
      <c r="B347">
        <v>0</v>
      </c>
    </row>
    <row r="348" spans="1:3" ht="13.5">
      <c r="A348" t="s">
        <v>345</v>
      </c>
      <c r="B348">
        <v>0</v>
      </c>
    </row>
    <row r="349" spans="1:3" ht="13.5">
      <c r="A349" t="s">
        <v>146</v>
      </c>
      <c r="B349">
        <v>0</v>
      </c>
    </row>
    <row r="350" spans="1:3" ht="13.5">
      <c r="A350" t="s">
        <v>147</v>
      </c>
      <c r="B350">
        <v>0</v>
      </c>
    </row>
    <row r="351" spans="1:3" ht="13.5">
      <c r="A351" t="s">
        <v>148</v>
      </c>
      <c r="B351">
        <v>0</v>
      </c>
    </row>
    <row r="352" spans="1:3" ht="13.5">
      <c r="A352" t="s">
        <v>346</v>
      </c>
      <c r="B352">
        <v>0</v>
      </c>
    </row>
    <row r="353" spans="1:3" ht="13.5">
      <c r="A353" t="s">
        <v>347</v>
      </c>
      <c r="B353">
        <v>0</v>
      </c>
    </row>
    <row r="354" spans="1:3" ht="13.5">
      <c r="A354" t="s">
        <v>155</v>
      </c>
      <c r="B354">
        <v>0</v>
      </c>
    </row>
    <row r="355" spans="1:3" ht="13.5">
      <c r="A355" t="s">
        <v>348</v>
      </c>
      <c r="B355">
        <v>0</v>
      </c>
    </row>
    <row r="356" spans="1:3" ht="13.5">
      <c r="A356" t="s">
        <v>349</v>
      </c>
      <c r="B356">
        <v>0</v>
      </c>
    </row>
    <row r="357" spans="1:3" ht="13.5">
      <c r="A357" t="s">
        <v>146</v>
      </c>
      <c r="B357">
        <v>0</v>
      </c>
    </row>
    <row r="358" spans="1:3" ht="13.5">
      <c r="A358" t="s">
        <v>147</v>
      </c>
      <c r="B358">
        <v>0</v>
      </c>
    </row>
    <row r="359" spans="1:3" ht="13.5">
      <c r="A359" t="s">
        <v>187</v>
      </c>
      <c r="B359">
        <v>0</v>
      </c>
    </row>
    <row r="360" spans="1:3" ht="13.5">
      <c r="A360" t="s">
        <v>350</v>
      </c>
      <c r="B360">
        <v>0</v>
      </c>
    </row>
    <row r="361" spans="1:3" ht="13.5">
      <c r="A361" t="s">
        <v>351</v>
      </c>
      <c r="B361">
        <v>0</v>
      </c>
    </row>
    <row r="362" spans="1:3" ht="13.5">
      <c r="A362" t="s">
        <v>352</v>
      </c>
      <c r="B362">
        <v>23</v>
      </c>
    </row>
    <row r="363" spans="1:3" ht="13.5">
      <c r="A363" t="s">
        <v>353</v>
      </c>
      <c r="B363">
        <v>23</v>
      </c>
    </row>
    <row r="364" spans="1:3" ht="13.5">
      <c r="A364" t="s">
        <v>354</v>
      </c>
      <c r="B364">
        <v>0</v>
      </c>
    </row>
    <row r="365" spans="1:3" ht="13.5">
      <c r="A365" t="s">
        <v>355</v>
      </c>
      <c r="B365">
        <v>72189</v>
      </c>
      <c r="C365">
        <v>100.67</v>
      </c>
    </row>
    <row r="366" spans="1:3" ht="13.5">
      <c r="A366" t="s">
        <v>356</v>
      </c>
      <c r="B366">
        <v>1126</v>
      </c>
      <c r="C366">
        <v>136.82</v>
      </c>
    </row>
    <row r="367" spans="1:3" ht="13.5">
      <c r="A367" t="s">
        <v>146</v>
      </c>
      <c r="B367">
        <v>500</v>
      </c>
      <c r="C367">
        <v>150.6</v>
      </c>
    </row>
    <row r="368" spans="1:3" ht="13.5">
      <c r="A368" t="s">
        <v>147</v>
      </c>
      <c r="B368">
        <v>0</v>
      </c>
    </row>
    <row r="369" spans="1:3" ht="13.5">
      <c r="A369" t="s">
        <v>148</v>
      </c>
      <c r="B369">
        <v>0</v>
      </c>
    </row>
    <row r="370" spans="1:3" ht="13.5">
      <c r="A370" t="s">
        <v>357</v>
      </c>
      <c r="B370">
        <v>626</v>
      </c>
      <c r="C370">
        <v>127.49</v>
      </c>
    </row>
    <row r="371" spans="1:3" ht="13.5">
      <c r="A371" t="s">
        <v>358</v>
      </c>
      <c r="B371">
        <v>66054</v>
      </c>
      <c r="C371">
        <v>102.43</v>
      </c>
    </row>
    <row r="372" spans="1:3" ht="13.5">
      <c r="A372" t="s">
        <v>359</v>
      </c>
      <c r="B372">
        <v>5072</v>
      </c>
      <c r="C372">
        <v>105.98</v>
      </c>
    </row>
    <row r="373" spans="1:3" ht="13.5">
      <c r="A373" t="s">
        <v>360</v>
      </c>
      <c r="B373">
        <v>26872</v>
      </c>
      <c r="C373">
        <v>123.35</v>
      </c>
    </row>
    <row r="374" spans="1:3" ht="13.5">
      <c r="A374" t="s">
        <v>361</v>
      </c>
      <c r="B374">
        <v>17531</v>
      </c>
      <c r="C374">
        <v>117.19</v>
      </c>
    </row>
    <row r="375" spans="1:3" ht="13.5">
      <c r="A375" t="s">
        <v>362</v>
      </c>
      <c r="B375">
        <v>8371</v>
      </c>
      <c r="C375">
        <v>79.18</v>
      </c>
    </row>
    <row r="376" spans="1:3" ht="13.5">
      <c r="A376" t="s">
        <v>363</v>
      </c>
      <c r="B376">
        <v>0</v>
      </c>
    </row>
    <row r="377" spans="1:3" ht="13.5">
      <c r="A377" t="s">
        <v>364</v>
      </c>
      <c r="B377">
        <v>8208</v>
      </c>
      <c r="C377">
        <v>66.27</v>
      </c>
    </row>
    <row r="378" spans="1:3" ht="13.5">
      <c r="A378" t="s">
        <v>365</v>
      </c>
      <c r="B378">
        <v>339</v>
      </c>
      <c r="C378">
        <v>11.8</v>
      </c>
    </row>
    <row r="379" spans="1:3" ht="13.5">
      <c r="A379" t="s">
        <v>366</v>
      </c>
      <c r="B379">
        <v>0</v>
      </c>
    </row>
    <row r="380" spans="1:3" ht="13.5">
      <c r="A380" t="s">
        <v>367</v>
      </c>
      <c r="B380">
        <v>339</v>
      </c>
      <c r="C380">
        <v>11.8</v>
      </c>
    </row>
    <row r="381" spans="1:3" ht="13.5">
      <c r="A381" t="s">
        <v>368</v>
      </c>
      <c r="B381">
        <v>0</v>
      </c>
    </row>
    <row r="382" spans="1:3" ht="13.5">
      <c r="A382" t="s">
        <v>369</v>
      </c>
      <c r="B382">
        <v>0</v>
      </c>
    </row>
    <row r="383" spans="1:3" ht="13.5">
      <c r="A383" t="s">
        <v>370</v>
      </c>
      <c r="B383">
        <v>0</v>
      </c>
    </row>
    <row r="384" spans="1:3" ht="13.5">
      <c r="A384" t="s">
        <v>371</v>
      </c>
      <c r="B384">
        <v>0</v>
      </c>
    </row>
    <row r="385" spans="1:3" ht="13.5">
      <c r="A385" t="s">
        <v>372</v>
      </c>
      <c r="B385">
        <v>0</v>
      </c>
    </row>
    <row r="386" spans="1:3" ht="13.5">
      <c r="A386" t="s">
        <v>373</v>
      </c>
      <c r="B386">
        <v>0</v>
      </c>
    </row>
    <row r="387" spans="1:3" ht="13.5">
      <c r="A387" t="s">
        <v>374</v>
      </c>
      <c r="B387">
        <v>0</v>
      </c>
    </row>
    <row r="388" spans="1:3" ht="13.5">
      <c r="A388" t="s">
        <v>375</v>
      </c>
      <c r="B388">
        <v>0</v>
      </c>
    </row>
    <row r="389" spans="1:3" ht="13.5">
      <c r="A389" t="s">
        <v>376</v>
      </c>
      <c r="B389">
        <v>0</v>
      </c>
    </row>
    <row r="390" spans="1:3" ht="13.5">
      <c r="A390" t="s">
        <v>377</v>
      </c>
      <c r="B390">
        <v>136</v>
      </c>
      <c r="C390">
        <v>97.14</v>
      </c>
    </row>
    <row r="391" spans="1:3" ht="13.5">
      <c r="A391" t="s">
        <v>378</v>
      </c>
      <c r="B391">
        <v>136</v>
      </c>
      <c r="C391">
        <v>97.14</v>
      </c>
    </row>
    <row r="392" spans="1:3" ht="13.5">
      <c r="A392" t="s">
        <v>379</v>
      </c>
      <c r="B392">
        <v>0</v>
      </c>
    </row>
    <row r="393" spans="1:3" ht="13.5">
      <c r="A393" t="s">
        <v>380</v>
      </c>
      <c r="B393">
        <v>0</v>
      </c>
    </row>
    <row r="394" spans="1:3" ht="13.5">
      <c r="A394" t="s">
        <v>381</v>
      </c>
      <c r="B394">
        <v>0</v>
      </c>
    </row>
    <row r="395" spans="1:3" ht="13.5">
      <c r="A395" t="s">
        <v>382</v>
      </c>
      <c r="B395">
        <v>0</v>
      </c>
    </row>
    <row r="396" spans="1:3" ht="13.5">
      <c r="A396" t="s">
        <v>383</v>
      </c>
      <c r="B396">
        <v>0</v>
      </c>
    </row>
    <row r="397" spans="1:3" ht="13.5">
      <c r="A397" t="s">
        <v>384</v>
      </c>
      <c r="B397">
        <v>0</v>
      </c>
    </row>
    <row r="398" spans="1:3" ht="13.5">
      <c r="A398" t="s">
        <v>385</v>
      </c>
      <c r="B398">
        <v>678</v>
      </c>
      <c r="C398">
        <v>126.49</v>
      </c>
    </row>
    <row r="399" spans="1:3" ht="13.5">
      <c r="A399" t="s">
        <v>386</v>
      </c>
      <c r="B399">
        <v>670</v>
      </c>
      <c r="C399">
        <v>127.62</v>
      </c>
    </row>
    <row r="400" spans="1:3" ht="13.5">
      <c r="A400" t="s">
        <v>387</v>
      </c>
      <c r="B400">
        <v>0</v>
      </c>
    </row>
    <row r="401" spans="1:3" ht="13.5">
      <c r="A401" t="s">
        <v>388</v>
      </c>
      <c r="B401">
        <v>8</v>
      </c>
      <c r="C401">
        <v>72.73</v>
      </c>
    </row>
    <row r="402" spans="1:3" ht="13.5">
      <c r="A402" t="s">
        <v>389</v>
      </c>
      <c r="B402">
        <v>1537</v>
      </c>
      <c r="C402">
        <v>115.83</v>
      </c>
    </row>
    <row r="403" spans="1:3" ht="13.5">
      <c r="A403" t="s">
        <v>390</v>
      </c>
      <c r="B403">
        <v>1120</v>
      </c>
      <c r="C403">
        <v>108.74</v>
      </c>
    </row>
    <row r="404" spans="1:3" ht="13.5">
      <c r="A404" t="s">
        <v>391</v>
      </c>
      <c r="B404">
        <v>417</v>
      </c>
      <c r="C404">
        <v>140.4</v>
      </c>
    </row>
    <row r="405" spans="1:3" ht="13.5">
      <c r="A405" t="s">
        <v>392</v>
      </c>
      <c r="B405">
        <v>0</v>
      </c>
    </row>
    <row r="406" spans="1:3" ht="13.5">
      <c r="A406" t="s">
        <v>393</v>
      </c>
      <c r="B406">
        <v>0</v>
      </c>
    </row>
    <row r="407" spans="1:3" ht="13.5">
      <c r="A407" t="s">
        <v>394</v>
      </c>
      <c r="B407">
        <v>0</v>
      </c>
    </row>
    <row r="408" spans="1:3" ht="13.5">
      <c r="A408" t="s">
        <v>395</v>
      </c>
      <c r="B408">
        <v>713</v>
      </c>
      <c r="C408">
        <v>91.41</v>
      </c>
    </row>
    <row r="409" spans="1:3" ht="13.5">
      <c r="A409" t="s">
        <v>396</v>
      </c>
      <c r="B409">
        <v>0</v>
      </c>
    </row>
    <row r="410" spans="1:3" ht="13.5">
      <c r="A410" t="s">
        <v>397</v>
      </c>
      <c r="B410">
        <v>115</v>
      </c>
      <c r="C410">
        <v>169.12</v>
      </c>
    </row>
    <row r="411" spans="1:3" ht="13.5">
      <c r="A411" t="s">
        <v>398</v>
      </c>
      <c r="B411">
        <v>0</v>
      </c>
    </row>
    <row r="412" spans="1:3" ht="13.5">
      <c r="A412" t="s">
        <v>399</v>
      </c>
      <c r="B412">
        <v>0</v>
      </c>
    </row>
    <row r="413" spans="1:3" ht="13.5">
      <c r="A413" t="s">
        <v>400</v>
      </c>
      <c r="B413">
        <v>0</v>
      </c>
    </row>
    <row r="414" spans="1:3" ht="13.5">
      <c r="A414" t="s">
        <v>401</v>
      </c>
      <c r="B414">
        <v>598</v>
      </c>
      <c r="C414">
        <v>83.99</v>
      </c>
    </row>
    <row r="415" spans="1:3" ht="13.5">
      <c r="A415" t="s">
        <v>402</v>
      </c>
      <c r="B415">
        <v>1606</v>
      </c>
      <c r="C415">
        <v>215.28</v>
      </c>
    </row>
    <row r="416" spans="1:3" ht="13.5">
      <c r="A416" t="s">
        <v>403</v>
      </c>
      <c r="B416">
        <v>1606</v>
      </c>
      <c r="C416">
        <v>215.28</v>
      </c>
    </row>
    <row r="417" spans="1:3" ht="13.5">
      <c r="A417" t="s">
        <v>404</v>
      </c>
      <c r="B417">
        <v>588</v>
      </c>
      <c r="C417">
        <v>18.95</v>
      </c>
    </row>
    <row r="418" spans="1:3" ht="13.5">
      <c r="A418" t="s">
        <v>405</v>
      </c>
      <c r="B418">
        <v>47</v>
      </c>
      <c r="C418">
        <v>87.04</v>
      </c>
    </row>
    <row r="419" spans="1:3" ht="13.5">
      <c r="A419" t="s">
        <v>146</v>
      </c>
      <c r="B419">
        <v>47</v>
      </c>
      <c r="C419">
        <v>195.83</v>
      </c>
    </row>
    <row r="420" spans="1:3" ht="13.5">
      <c r="A420" t="s">
        <v>147</v>
      </c>
      <c r="B420">
        <v>0</v>
      </c>
    </row>
    <row r="421" spans="1:3" ht="13.5">
      <c r="A421" t="s">
        <v>148</v>
      </c>
      <c r="B421">
        <v>0</v>
      </c>
    </row>
    <row r="422" spans="1:3" ht="13.5">
      <c r="A422" t="s">
        <v>406</v>
      </c>
      <c r="B422">
        <v>0</v>
      </c>
      <c r="C422">
        <v>0</v>
      </c>
    </row>
    <row r="423" spans="1:3" ht="13.5">
      <c r="A423" t="s">
        <v>407</v>
      </c>
      <c r="B423">
        <v>50</v>
      </c>
    </row>
    <row r="424" spans="1:3" ht="13.5">
      <c r="A424" t="s">
        <v>408</v>
      </c>
      <c r="B424">
        <v>0</v>
      </c>
    </row>
    <row r="425" spans="1:3" ht="13.5">
      <c r="A425" t="s">
        <v>409</v>
      </c>
      <c r="B425">
        <v>0</v>
      </c>
    </row>
    <row r="426" spans="1:3" ht="13.5">
      <c r="A426" t="s">
        <v>410</v>
      </c>
      <c r="B426">
        <v>0</v>
      </c>
    </row>
    <row r="427" spans="1:3" ht="13.5">
      <c r="A427" t="s">
        <v>411</v>
      </c>
      <c r="B427">
        <v>0</v>
      </c>
    </row>
    <row r="428" spans="1:3" ht="13.5">
      <c r="A428" t="s">
        <v>412</v>
      </c>
      <c r="B428">
        <v>0</v>
      </c>
    </row>
    <row r="429" spans="1:3" ht="13.5">
      <c r="A429" t="s">
        <v>413</v>
      </c>
      <c r="B429">
        <v>0</v>
      </c>
    </row>
    <row r="430" spans="1:3" ht="13.5">
      <c r="A430" t="s">
        <v>414</v>
      </c>
      <c r="B430">
        <v>0</v>
      </c>
    </row>
    <row r="431" spans="1:3" ht="13.5">
      <c r="A431" t="s">
        <v>415</v>
      </c>
      <c r="B431">
        <v>50</v>
      </c>
    </row>
    <row r="432" spans="1:3" ht="13.5">
      <c r="A432" t="s">
        <v>416</v>
      </c>
      <c r="B432">
        <v>43</v>
      </c>
    </row>
    <row r="433" spans="1:3" ht="13.5">
      <c r="A433" t="s">
        <v>408</v>
      </c>
      <c r="B433">
        <v>0</v>
      </c>
    </row>
    <row r="434" spans="1:3" ht="13.5">
      <c r="A434" t="s">
        <v>417</v>
      </c>
      <c r="B434">
        <v>0</v>
      </c>
    </row>
    <row r="435" spans="1:3" ht="13.5">
      <c r="A435" t="s">
        <v>418</v>
      </c>
      <c r="B435">
        <v>43</v>
      </c>
    </row>
    <row r="436" spans="1:3" ht="13.5">
      <c r="A436" t="s">
        <v>419</v>
      </c>
      <c r="B436">
        <v>0</v>
      </c>
    </row>
    <row r="437" spans="1:3" ht="13.5">
      <c r="A437" t="s">
        <v>420</v>
      </c>
      <c r="B437">
        <v>0</v>
      </c>
    </row>
    <row r="438" spans="1:3" ht="13.5">
      <c r="A438" t="s">
        <v>421</v>
      </c>
      <c r="B438">
        <v>164</v>
      </c>
      <c r="C438">
        <v>17.43</v>
      </c>
    </row>
    <row r="439" spans="1:3" ht="13.5">
      <c r="A439" t="s">
        <v>408</v>
      </c>
      <c r="B439">
        <v>0</v>
      </c>
    </row>
    <row r="440" spans="1:3" ht="13.5">
      <c r="A440" t="s">
        <v>422</v>
      </c>
      <c r="B440">
        <v>55</v>
      </c>
      <c r="C440">
        <v>183.33</v>
      </c>
    </row>
    <row r="441" spans="1:3" ht="13.5">
      <c r="A441" t="s">
        <v>423</v>
      </c>
      <c r="B441">
        <v>0</v>
      </c>
    </row>
    <row r="442" spans="1:3" ht="13.5">
      <c r="A442" t="s">
        <v>424</v>
      </c>
      <c r="B442">
        <v>109</v>
      </c>
      <c r="C442">
        <v>11.96</v>
      </c>
    </row>
    <row r="443" spans="1:3" ht="13.5">
      <c r="A443" t="s">
        <v>425</v>
      </c>
      <c r="B443">
        <v>0</v>
      </c>
    </row>
    <row r="444" spans="1:3" ht="13.5">
      <c r="A444" t="s">
        <v>408</v>
      </c>
      <c r="B444">
        <v>0</v>
      </c>
    </row>
    <row r="445" spans="1:3" ht="13.5">
      <c r="A445" t="s">
        <v>426</v>
      </c>
      <c r="B445">
        <v>0</v>
      </c>
    </row>
    <row r="446" spans="1:3" ht="13.5">
      <c r="A446" t="s">
        <v>427</v>
      </c>
      <c r="B446">
        <v>0</v>
      </c>
    </row>
    <row r="447" spans="1:3" ht="13.5">
      <c r="A447" t="s">
        <v>428</v>
      </c>
      <c r="B447">
        <v>0</v>
      </c>
    </row>
    <row r="448" spans="1:3" ht="13.5">
      <c r="A448" t="s">
        <v>429</v>
      </c>
      <c r="B448">
        <v>0</v>
      </c>
    </row>
    <row r="449" spans="1:3" ht="13.5">
      <c r="A449" t="s">
        <v>430</v>
      </c>
      <c r="B449">
        <v>0</v>
      </c>
    </row>
    <row r="450" spans="1:3" ht="13.5">
      <c r="A450" t="s">
        <v>431</v>
      </c>
      <c r="B450">
        <v>0</v>
      </c>
    </row>
    <row r="451" spans="1:3" ht="13.5">
      <c r="A451" t="s">
        <v>432</v>
      </c>
      <c r="B451">
        <v>0</v>
      </c>
    </row>
    <row r="452" spans="1:3" ht="13.5">
      <c r="A452" t="s">
        <v>433</v>
      </c>
      <c r="B452">
        <v>0</v>
      </c>
    </row>
    <row r="453" spans="1:3" ht="13.5">
      <c r="A453" t="s">
        <v>434</v>
      </c>
      <c r="B453">
        <v>202</v>
      </c>
      <c r="C453">
        <v>107.45</v>
      </c>
    </row>
    <row r="454" spans="1:3" ht="13.5">
      <c r="A454" t="s">
        <v>408</v>
      </c>
      <c r="B454">
        <v>49</v>
      </c>
      <c r="C454">
        <v>35.51</v>
      </c>
    </row>
    <row r="455" spans="1:3" ht="13.5">
      <c r="A455" t="s">
        <v>435</v>
      </c>
      <c r="B455">
        <v>74</v>
      </c>
    </row>
    <row r="456" spans="1:3" ht="13.5">
      <c r="A456" t="s">
        <v>436</v>
      </c>
      <c r="B456">
        <v>0</v>
      </c>
    </row>
    <row r="457" spans="1:3" ht="13.5">
      <c r="A457" t="s">
        <v>437</v>
      </c>
      <c r="B457">
        <v>0</v>
      </c>
    </row>
    <row r="458" spans="1:3" ht="13.5">
      <c r="A458" t="s">
        <v>438</v>
      </c>
      <c r="B458">
        <v>17</v>
      </c>
      <c r="C458">
        <v>130.77</v>
      </c>
    </row>
    <row r="459" spans="1:3" ht="13.5">
      <c r="A459" t="s">
        <v>439</v>
      </c>
      <c r="B459">
        <v>62</v>
      </c>
      <c r="C459">
        <v>167.57</v>
      </c>
    </row>
    <row r="460" spans="1:3" ht="13.5">
      <c r="A460" t="s">
        <v>440</v>
      </c>
      <c r="B460">
        <v>0</v>
      </c>
    </row>
    <row r="461" spans="1:3" ht="13.5">
      <c r="A461" t="s">
        <v>441</v>
      </c>
      <c r="B461">
        <v>0</v>
      </c>
    </row>
    <row r="462" spans="1:3" ht="13.5">
      <c r="A462" t="s">
        <v>442</v>
      </c>
      <c r="B462">
        <v>0</v>
      </c>
    </row>
    <row r="463" spans="1:3" ht="13.5">
      <c r="A463" t="s">
        <v>443</v>
      </c>
      <c r="B463">
        <v>0</v>
      </c>
    </row>
    <row r="464" spans="1:3" ht="13.5">
      <c r="A464" t="s">
        <v>444</v>
      </c>
      <c r="B464">
        <v>0</v>
      </c>
    </row>
    <row r="465" spans="1:3" ht="13.5">
      <c r="A465" t="s">
        <v>445</v>
      </c>
      <c r="B465">
        <v>0</v>
      </c>
    </row>
    <row r="466" spans="1:3" ht="13.5">
      <c r="A466" t="s">
        <v>446</v>
      </c>
      <c r="B466">
        <v>0</v>
      </c>
    </row>
    <row r="467" spans="1:3" ht="13.5">
      <c r="A467" t="s">
        <v>447</v>
      </c>
      <c r="B467">
        <v>0</v>
      </c>
    </row>
    <row r="468" spans="1:3" ht="13.5">
      <c r="A468" t="s">
        <v>448</v>
      </c>
      <c r="B468">
        <v>82</v>
      </c>
      <c r="C468">
        <v>4.27</v>
      </c>
    </row>
    <row r="469" spans="1:3" ht="13.5">
      <c r="A469" t="s">
        <v>449</v>
      </c>
      <c r="B469">
        <v>0</v>
      </c>
    </row>
    <row r="470" spans="1:3" ht="13.5">
      <c r="A470" t="s">
        <v>450</v>
      </c>
      <c r="B470">
        <v>0</v>
      </c>
    </row>
    <row r="471" spans="1:3" ht="13.5">
      <c r="A471" t="s">
        <v>451</v>
      </c>
      <c r="B471">
        <v>0</v>
      </c>
    </row>
    <row r="472" spans="1:3" ht="13.5">
      <c r="A472" t="s">
        <v>452</v>
      </c>
      <c r="B472">
        <v>82</v>
      </c>
      <c r="C472">
        <v>4.27</v>
      </c>
    </row>
    <row r="473" spans="1:3" ht="13.5">
      <c r="A473" t="s">
        <v>453</v>
      </c>
      <c r="B473">
        <v>8502</v>
      </c>
      <c r="C473">
        <v>152.83</v>
      </c>
    </row>
    <row r="474" spans="1:3" ht="13.5">
      <c r="A474" t="s">
        <v>454</v>
      </c>
      <c r="B474">
        <v>6383</v>
      </c>
      <c r="C474">
        <v>180.11</v>
      </c>
    </row>
    <row r="475" spans="1:3" ht="13.5">
      <c r="A475" t="s">
        <v>146</v>
      </c>
      <c r="B475">
        <v>1467</v>
      </c>
      <c r="C475">
        <v>141.06</v>
      </c>
    </row>
    <row r="476" spans="1:3" ht="13.5">
      <c r="A476" t="s">
        <v>147</v>
      </c>
      <c r="B476">
        <v>0</v>
      </c>
    </row>
    <row r="477" spans="1:3" ht="13.5">
      <c r="A477" t="s">
        <v>148</v>
      </c>
      <c r="B477">
        <v>0</v>
      </c>
    </row>
    <row r="478" spans="1:3" ht="13.5">
      <c r="A478" t="s">
        <v>455</v>
      </c>
      <c r="B478">
        <v>35</v>
      </c>
      <c r="C478">
        <v>29.91</v>
      </c>
    </row>
    <row r="479" spans="1:3" ht="13.5">
      <c r="A479" t="s">
        <v>456</v>
      </c>
      <c r="B479">
        <v>31</v>
      </c>
      <c r="C479">
        <v>55.36</v>
      </c>
    </row>
    <row r="480" spans="1:3" ht="13.5">
      <c r="A480" t="s">
        <v>457</v>
      </c>
      <c r="B480">
        <v>0</v>
      </c>
    </row>
    <row r="481" spans="1:3" ht="13.5">
      <c r="A481" t="s">
        <v>458</v>
      </c>
      <c r="B481">
        <v>0</v>
      </c>
    </row>
    <row r="482" spans="1:3" ht="13.5">
      <c r="A482" t="s">
        <v>459</v>
      </c>
      <c r="B482">
        <v>3</v>
      </c>
      <c r="C482">
        <v>100</v>
      </c>
    </row>
    <row r="483" spans="1:3" ht="13.5">
      <c r="A483" t="s">
        <v>460</v>
      </c>
      <c r="B483">
        <v>132</v>
      </c>
      <c r="C483">
        <v>93.62</v>
      </c>
    </row>
    <row r="484" spans="1:3" ht="13.5">
      <c r="A484" t="s">
        <v>461</v>
      </c>
      <c r="B484">
        <v>0</v>
      </c>
    </row>
    <row r="485" spans="1:3" ht="13.5">
      <c r="A485" t="s">
        <v>462</v>
      </c>
      <c r="B485">
        <v>34</v>
      </c>
      <c r="C485">
        <v>52.31</v>
      </c>
    </row>
    <row r="486" spans="1:3" ht="13.5">
      <c r="A486" t="s">
        <v>463</v>
      </c>
      <c r="B486">
        <v>0</v>
      </c>
    </row>
    <row r="487" spans="1:3" ht="13.5">
      <c r="A487" t="s">
        <v>464</v>
      </c>
      <c r="B487">
        <v>385</v>
      </c>
      <c r="C487">
        <v>183.33</v>
      </c>
    </row>
    <row r="488" spans="1:3" ht="13.5">
      <c r="A488" t="s">
        <v>465</v>
      </c>
      <c r="B488">
        <v>52</v>
      </c>
      <c r="C488">
        <v>50</v>
      </c>
    </row>
    <row r="489" spans="1:3" ht="12.75" customHeight="1">
      <c r="A489" t="s">
        <v>466</v>
      </c>
      <c r="B489">
        <v>4244</v>
      </c>
      <c r="C489">
        <v>234.73</v>
      </c>
    </row>
    <row r="490" spans="1:3" ht="13.5">
      <c r="A490" t="s">
        <v>467</v>
      </c>
      <c r="B490">
        <v>875</v>
      </c>
      <c r="C490">
        <v>132.78</v>
      </c>
    </row>
    <row r="491" spans="1:3" ht="13.5">
      <c r="A491" t="s">
        <v>146</v>
      </c>
      <c r="B491">
        <v>0</v>
      </c>
    </row>
    <row r="492" spans="1:3" ht="13.5">
      <c r="A492" t="s">
        <v>147</v>
      </c>
      <c r="B492">
        <v>0</v>
      </c>
    </row>
    <row r="493" spans="1:3" ht="13.5">
      <c r="A493" t="s">
        <v>148</v>
      </c>
      <c r="B493">
        <v>0</v>
      </c>
    </row>
    <row r="494" spans="1:3" ht="13.5">
      <c r="A494" t="s">
        <v>468</v>
      </c>
      <c r="B494">
        <v>624</v>
      </c>
      <c r="C494">
        <v>125.05</v>
      </c>
    </row>
    <row r="495" spans="1:3" ht="13.5">
      <c r="A495" t="s">
        <v>469</v>
      </c>
      <c r="B495">
        <v>251</v>
      </c>
      <c r="C495">
        <v>156.88</v>
      </c>
    </row>
    <row r="496" spans="1:3" ht="13.5">
      <c r="A496" t="s">
        <v>470</v>
      </c>
      <c r="B496">
        <v>0</v>
      </c>
    </row>
    <row r="497" spans="1:3" ht="13.5">
      <c r="A497" t="s">
        <v>471</v>
      </c>
      <c r="B497">
        <v>0</v>
      </c>
    </row>
    <row r="498" spans="1:3" ht="13.5">
      <c r="A498" t="s">
        <v>472</v>
      </c>
      <c r="B498">
        <v>80</v>
      </c>
      <c r="C498">
        <v>74.77</v>
      </c>
    </row>
    <row r="499" spans="1:3" ht="13.5">
      <c r="A499" t="s">
        <v>146</v>
      </c>
      <c r="B499">
        <v>0</v>
      </c>
    </row>
    <row r="500" spans="1:3" ht="13.5">
      <c r="A500" t="s">
        <v>147</v>
      </c>
      <c r="B500">
        <v>0</v>
      </c>
    </row>
    <row r="501" spans="1:3" ht="13.5">
      <c r="A501" t="s">
        <v>148</v>
      </c>
      <c r="B501">
        <v>0</v>
      </c>
    </row>
    <row r="502" spans="1:3" ht="13.5">
      <c r="A502" t="s">
        <v>473</v>
      </c>
      <c r="B502">
        <v>0</v>
      </c>
    </row>
    <row r="503" spans="1:3" ht="13.5">
      <c r="A503" t="s">
        <v>474</v>
      </c>
      <c r="B503">
        <v>0</v>
      </c>
      <c r="C503">
        <v>0</v>
      </c>
    </row>
    <row r="504" spans="1:3" ht="13.5">
      <c r="A504" t="s">
        <v>475</v>
      </c>
      <c r="B504">
        <v>56</v>
      </c>
      <c r="C504">
        <v>84.85</v>
      </c>
    </row>
    <row r="505" spans="1:3" ht="13.5">
      <c r="A505" t="s">
        <v>476</v>
      </c>
      <c r="B505">
        <v>11</v>
      </c>
      <c r="C505">
        <v>40.74</v>
      </c>
    </row>
    <row r="506" spans="1:3" ht="13.5">
      <c r="A506" t="s">
        <v>477</v>
      </c>
      <c r="B506">
        <v>13</v>
      </c>
      <c r="C506">
        <v>100</v>
      </c>
    </row>
    <row r="507" spans="1:3" ht="13.5">
      <c r="A507" t="s">
        <v>478</v>
      </c>
      <c r="B507">
        <v>0</v>
      </c>
    </row>
    <row r="508" spans="1:3" ht="13.5">
      <c r="A508" t="s">
        <v>479</v>
      </c>
      <c r="B508">
        <v>0</v>
      </c>
    </row>
    <row r="509" spans="1:3" ht="13.5">
      <c r="A509" t="s">
        <v>480</v>
      </c>
      <c r="B509">
        <v>41</v>
      </c>
      <c r="C509">
        <v>100</v>
      </c>
    </row>
    <row r="510" spans="1:2" ht="14.25">
      <c r="A510" t="s">
        <v>146</v>
      </c>
      <c r="B510">
        <v>0</v>
      </c>
    </row>
    <row r="511" spans="1:3" ht="13.5">
      <c r="A511" t="s">
        <v>147</v>
      </c>
      <c r="B511">
        <v>0</v>
      </c>
    </row>
    <row r="512" spans="1:3" ht="13.5">
      <c r="A512" t="s">
        <v>148</v>
      </c>
      <c r="B512">
        <v>0</v>
      </c>
    </row>
    <row r="513" spans="1:3" ht="13.5">
      <c r="A513" t="s">
        <v>481</v>
      </c>
      <c r="B513">
        <v>0</v>
      </c>
    </row>
    <row r="514" spans="1:3" ht="13.5">
      <c r="A514" t="s">
        <v>482</v>
      </c>
      <c r="B514">
        <v>0</v>
      </c>
    </row>
    <row r="515" spans="1:3" ht="13.5">
      <c r="A515" t="s">
        <v>483</v>
      </c>
      <c r="B515">
        <v>0</v>
      </c>
    </row>
    <row r="516" spans="1:3" ht="13.5">
      <c r="A516" t="s">
        <v>484</v>
      </c>
      <c r="B516">
        <v>10</v>
      </c>
      <c r="C516">
        <v>111.11</v>
      </c>
    </row>
    <row r="517" spans="1:3" ht="13.5">
      <c r="A517" t="s">
        <v>485</v>
      </c>
      <c r="B517">
        <v>31</v>
      </c>
      <c r="C517">
        <v>96.88</v>
      </c>
    </row>
    <row r="518" spans="1:3" ht="13.5">
      <c r="A518" t="s">
        <v>486</v>
      </c>
      <c r="B518">
        <v>1004</v>
      </c>
      <c r="C518">
        <v>132.28</v>
      </c>
    </row>
    <row r="519" spans="1:3" ht="13.5">
      <c r="A519" t="s">
        <v>146</v>
      </c>
      <c r="B519">
        <v>603</v>
      </c>
      <c r="C519">
        <v>114.64</v>
      </c>
    </row>
    <row r="520" spans="1:3" ht="13.5">
      <c r="A520" t="s">
        <v>147</v>
      </c>
      <c r="B520">
        <v>0</v>
      </c>
    </row>
    <row r="521" spans="1:3" ht="13.5">
      <c r="A521" t="s">
        <v>148</v>
      </c>
      <c r="B521">
        <v>0</v>
      </c>
    </row>
    <row r="522" spans="1:3" ht="13.5">
      <c r="A522" t="s">
        <v>487</v>
      </c>
      <c r="B522">
        <v>0</v>
      </c>
    </row>
    <row r="523" spans="1:3" ht="13.5">
      <c r="A523" t="s">
        <v>488</v>
      </c>
      <c r="B523">
        <v>34</v>
      </c>
      <c r="C523">
        <v>103.03</v>
      </c>
    </row>
    <row r="524" spans="1:3" ht="13.5">
      <c r="A524" t="s">
        <v>489</v>
      </c>
      <c r="B524">
        <v>0</v>
      </c>
    </row>
    <row r="525" spans="1:3" ht="13.5">
      <c r="A525" t="s">
        <v>490</v>
      </c>
      <c r="B525">
        <v>367</v>
      </c>
      <c r="C525">
        <v>183.5</v>
      </c>
    </row>
    <row r="526" spans="1:3" ht="13.5">
      <c r="A526" t="s">
        <v>491</v>
      </c>
      <c r="B526">
        <v>119</v>
      </c>
      <c r="C526">
        <v>26.27</v>
      </c>
    </row>
    <row r="527" spans="1:3" ht="13.5">
      <c r="A527" t="s">
        <v>492</v>
      </c>
      <c r="B527">
        <v>54</v>
      </c>
      <c r="C527">
        <v>135</v>
      </c>
    </row>
    <row r="528" spans="1:3" ht="13.5">
      <c r="A528" t="s">
        <v>493</v>
      </c>
      <c r="B528">
        <v>40</v>
      </c>
      <c r="C528">
        <v>12.86</v>
      </c>
    </row>
    <row r="529" spans="1:3" ht="13.5">
      <c r="A529" t="s">
        <v>494</v>
      </c>
      <c r="B529">
        <v>25</v>
      </c>
      <c r="C529">
        <v>24.51</v>
      </c>
    </row>
    <row r="530" spans="1:3" ht="13.5">
      <c r="A530" t="s">
        <v>495</v>
      </c>
      <c r="B530">
        <v>37636</v>
      </c>
      <c r="C530">
        <v>96.6</v>
      </c>
    </row>
    <row r="531" spans="1:3" ht="13.5">
      <c r="A531" t="s">
        <v>496</v>
      </c>
      <c r="B531">
        <v>1105</v>
      </c>
      <c r="C531">
        <v>130.31</v>
      </c>
    </row>
    <row r="532" spans="1:3" ht="13.5">
      <c r="A532" t="s">
        <v>146</v>
      </c>
      <c r="B532">
        <v>486</v>
      </c>
      <c r="C532">
        <v>189.84</v>
      </c>
    </row>
    <row r="533" spans="1:3" ht="13.5">
      <c r="A533" t="s">
        <v>147</v>
      </c>
      <c r="B533">
        <v>0</v>
      </c>
    </row>
    <row r="534" spans="1:3" ht="13.5">
      <c r="A534" t="s">
        <v>148</v>
      </c>
      <c r="B534">
        <v>0</v>
      </c>
    </row>
    <row r="535" spans="1:3" ht="13.5">
      <c r="A535" t="s">
        <v>497</v>
      </c>
      <c r="B535">
        <v>26</v>
      </c>
      <c r="C535">
        <v>86.67</v>
      </c>
    </row>
    <row r="536" spans="1:3" ht="13.5">
      <c r="A536" t="s">
        <v>498</v>
      </c>
      <c r="B536">
        <v>45</v>
      </c>
      <c r="C536">
        <v>100</v>
      </c>
    </row>
    <row r="537" spans="1:3" ht="13.5">
      <c r="A537" t="s">
        <v>499</v>
      </c>
      <c r="B537">
        <v>0</v>
      </c>
    </row>
    <row r="538" spans="1:3" ht="13.5">
      <c r="A538" t="s">
        <v>500</v>
      </c>
      <c r="B538">
        <v>31</v>
      </c>
      <c r="C538">
        <v>281.82</v>
      </c>
    </row>
    <row r="539" spans="1:3" ht="13.5">
      <c r="A539" t="s">
        <v>187</v>
      </c>
      <c r="B539">
        <v>0</v>
      </c>
    </row>
    <row r="540" spans="1:3" ht="13.5">
      <c r="A540" t="s">
        <v>501</v>
      </c>
      <c r="B540">
        <v>423</v>
      </c>
      <c r="C540">
        <v>120.17</v>
      </c>
    </row>
    <row r="541" spans="1:3" ht="13.5">
      <c r="A541" t="s">
        <v>502</v>
      </c>
      <c r="B541">
        <v>0</v>
      </c>
    </row>
    <row r="542" spans="1:3" ht="13.5">
      <c r="A542" t="s">
        <v>503</v>
      </c>
      <c r="B542">
        <v>0</v>
      </c>
    </row>
    <row r="543" spans="1:3" ht="13.5">
      <c r="A543" t="s">
        <v>504</v>
      </c>
      <c r="B543">
        <v>0</v>
      </c>
    </row>
    <row r="544" spans="1:3" ht="13.5">
      <c r="A544" t="s">
        <v>505</v>
      </c>
      <c r="B544">
        <v>0</v>
      </c>
    </row>
    <row r="545" spans="1:3" ht="13.5">
      <c r="A545" t="s">
        <v>506</v>
      </c>
      <c r="B545">
        <v>0</v>
      </c>
    </row>
    <row r="546" spans="1:3" ht="13.5">
      <c r="A546" t="s">
        <v>507</v>
      </c>
      <c r="B546">
        <v>0</v>
      </c>
    </row>
    <row r="547" spans="1:3" ht="13.5">
      <c r="A547" t="s">
        <v>508</v>
      </c>
      <c r="B547">
        <v>0</v>
      </c>
    </row>
    <row r="548" spans="1:3" ht="13.5">
      <c r="A548" t="s">
        <v>155</v>
      </c>
      <c r="B548">
        <v>0</v>
      </c>
    </row>
    <row r="549" spans="1:3" ht="13.5">
      <c r="A549" t="s">
        <v>509</v>
      </c>
      <c r="B549">
        <v>94</v>
      </c>
      <c r="C549">
        <v>61.04</v>
      </c>
    </row>
    <row r="550" spans="1:3" ht="13.5">
      <c r="A550" t="s">
        <v>510</v>
      </c>
      <c r="B550">
        <v>1153</v>
      </c>
      <c r="C550">
        <v>85.53</v>
      </c>
    </row>
    <row r="551" spans="1:3" ht="13.5">
      <c r="A551" t="s">
        <v>146</v>
      </c>
      <c r="B551">
        <v>832</v>
      </c>
      <c r="C551">
        <v>100</v>
      </c>
    </row>
    <row r="552" spans="1:3" ht="13.5">
      <c r="A552" t="s">
        <v>147</v>
      </c>
      <c r="B552">
        <v>0</v>
      </c>
    </row>
    <row r="553" spans="1:3" ht="13.5">
      <c r="A553" t="s">
        <v>148</v>
      </c>
      <c r="B553">
        <v>0</v>
      </c>
    </row>
    <row r="554" spans="1:3" ht="13.5">
      <c r="A554" t="s">
        <v>511</v>
      </c>
      <c r="B554">
        <v>0</v>
      </c>
    </row>
    <row r="555" spans="1:3" ht="13.5">
      <c r="A555" t="s">
        <v>512</v>
      </c>
      <c r="B555">
        <v>0</v>
      </c>
      <c r="C555">
        <v>0</v>
      </c>
    </row>
    <row r="556" spans="1:3" ht="13.5">
      <c r="A556" t="s">
        <v>513</v>
      </c>
      <c r="B556">
        <v>100</v>
      </c>
      <c r="C556">
        <v>119.05</v>
      </c>
    </row>
    <row r="557" spans="1:3" ht="13.5">
      <c r="A557" t="s">
        <v>514</v>
      </c>
      <c r="B557">
        <v>221</v>
      </c>
      <c r="C557">
        <v>66.57</v>
      </c>
    </row>
    <row r="558" spans="1:3" ht="13.5">
      <c r="A558" t="s">
        <v>515</v>
      </c>
      <c r="B558">
        <v>0</v>
      </c>
    </row>
    <row r="559" spans="1:3" ht="13.5">
      <c r="A559" t="s">
        <v>516</v>
      </c>
      <c r="B559">
        <v>0</v>
      </c>
    </row>
    <row r="560" spans="1:3" ht="13.5">
      <c r="A560" t="s">
        <v>517</v>
      </c>
      <c r="B560">
        <v>10113</v>
      </c>
      <c r="C560">
        <v>69.9</v>
      </c>
    </row>
    <row r="561" spans="1:3" ht="13.5">
      <c r="A561" t="s">
        <v>518</v>
      </c>
      <c r="B561">
        <v>0</v>
      </c>
    </row>
    <row r="562" spans="1:3" ht="13.5">
      <c r="A562" t="s">
        <v>519</v>
      </c>
      <c r="B562">
        <v>0</v>
      </c>
    </row>
    <row r="563" spans="1:3" ht="13.5">
      <c r="A563" t="s">
        <v>520</v>
      </c>
      <c r="B563">
        <v>0</v>
      </c>
    </row>
    <row r="564" spans="1:3" ht="13.5">
      <c r="A564" t="s">
        <v>521</v>
      </c>
      <c r="B564">
        <v>0</v>
      </c>
    </row>
    <row r="565" spans="1:3" ht="13.5">
      <c r="A565" t="s">
        <v>522</v>
      </c>
      <c r="B565">
        <v>1161</v>
      </c>
      <c r="C565">
        <v>69.6</v>
      </c>
    </row>
    <row r="566" spans="1:3" ht="13.5">
      <c r="A566" t="s">
        <v>523</v>
      </c>
      <c r="B566">
        <v>8614</v>
      </c>
      <c r="C566">
        <v>67.3</v>
      </c>
    </row>
    <row r="567" spans="1:3" ht="13.5">
      <c r="A567" t="s">
        <v>524</v>
      </c>
      <c r="B567">
        <v>338</v>
      </c>
    </row>
    <row r="568" spans="1:3" ht="13.5">
      <c r="A568" t="s">
        <v>525</v>
      </c>
      <c r="B568">
        <v>0</v>
      </c>
    </row>
    <row r="569" spans="1:3" ht="13.5">
      <c r="A569" t="s">
        <v>526</v>
      </c>
      <c r="B569">
        <v>0</v>
      </c>
    </row>
    <row r="570" spans="1:3" ht="13.5">
      <c r="A570" t="s">
        <v>527</v>
      </c>
      <c r="B570">
        <v>0</v>
      </c>
    </row>
    <row r="571" spans="1:3" ht="13.5">
      <c r="A571" t="s">
        <v>528</v>
      </c>
      <c r="B571">
        <v>0</v>
      </c>
    </row>
    <row r="572" spans="1:3" ht="13.5">
      <c r="A572" t="s">
        <v>529</v>
      </c>
      <c r="B572">
        <v>0</v>
      </c>
    </row>
    <row r="573" spans="1:3" ht="13.5">
      <c r="A573" t="s">
        <v>530</v>
      </c>
      <c r="B573">
        <v>1381</v>
      </c>
      <c r="C573">
        <v>243.99</v>
      </c>
    </row>
    <row r="574" spans="1:3" ht="13.5">
      <c r="A574" t="s">
        <v>531</v>
      </c>
      <c r="B574">
        <v>0</v>
      </c>
      <c r="C574">
        <v>0</v>
      </c>
    </row>
    <row r="575" spans="1:3" ht="13.5">
      <c r="A575" t="s">
        <v>532</v>
      </c>
      <c r="B575">
        <v>0</v>
      </c>
    </row>
    <row r="576" spans="1:3" ht="13.5">
      <c r="A576" t="s">
        <v>533</v>
      </c>
      <c r="B576">
        <v>0</v>
      </c>
    </row>
    <row r="577" spans="1:3" ht="13.5">
      <c r="A577" t="s">
        <v>534</v>
      </c>
      <c r="B577">
        <v>0</v>
      </c>
    </row>
    <row r="578" spans="1:3" ht="13.5">
      <c r="A578" t="s">
        <v>535</v>
      </c>
      <c r="B578">
        <v>0</v>
      </c>
    </row>
    <row r="579" spans="1:3" ht="13.5">
      <c r="A579" t="s">
        <v>536</v>
      </c>
      <c r="B579">
        <v>0</v>
      </c>
    </row>
    <row r="580" spans="1:3" ht="13.5">
      <c r="A580" t="s">
        <v>537</v>
      </c>
      <c r="B580">
        <v>0</v>
      </c>
    </row>
    <row r="581" spans="1:3" ht="13.5">
      <c r="A581" t="s">
        <v>538</v>
      </c>
      <c r="B581">
        <v>0</v>
      </c>
    </row>
    <row r="582" spans="1:3" ht="13.5">
      <c r="A582" t="s">
        <v>539</v>
      </c>
      <c r="B582">
        <v>1381</v>
      </c>
      <c r="C582">
        <v>268.16</v>
      </c>
    </row>
    <row r="583" spans="1:3" ht="13.5">
      <c r="A583" t="s">
        <v>540</v>
      </c>
      <c r="B583">
        <v>2295</v>
      </c>
      <c r="C583">
        <v>121.11</v>
      </c>
    </row>
    <row r="584" spans="1:3" ht="13.5">
      <c r="A584" t="s">
        <v>541</v>
      </c>
      <c r="B584">
        <v>103</v>
      </c>
    </row>
    <row r="585" spans="1:3" ht="13.5">
      <c r="A585" t="s">
        <v>542</v>
      </c>
      <c r="B585">
        <v>0</v>
      </c>
    </row>
    <row r="586" spans="1:3" ht="13.5">
      <c r="A586" t="s">
        <v>543</v>
      </c>
      <c r="B586">
        <v>0</v>
      </c>
    </row>
    <row r="587" spans="1:3" ht="13.5">
      <c r="A587" t="s">
        <v>544</v>
      </c>
      <c r="B587">
        <v>420</v>
      </c>
      <c r="C587">
        <v>99.53</v>
      </c>
    </row>
    <row r="588" spans="1:3" ht="13.5">
      <c r="A588" t="s">
        <v>545</v>
      </c>
      <c r="B588">
        <v>0</v>
      </c>
    </row>
    <row r="589" spans="1:3" ht="13.5">
      <c r="A589" t="s">
        <v>546</v>
      </c>
      <c r="B589">
        <v>261</v>
      </c>
    </row>
    <row r="590" spans="1:3" ht="13.5">
      <c r="A590" t="s">
        <v>547</v>
      </c>
      <c r="B590">
        <v>0</v>
      </c>
    </row>
    <row r="591" spans="1:3" ht="13.5">
      <c r="A591" t="s">
        <v>548</v>
      </c>
      <c r="B591">
        <v>1511</v>
      </c>
      <c r="C591">
        <v>102.58</v>
      </c>
    </row>
    <row r="592" spans="1:3" ht="13.5">
      <c r="A592" t="s">
        <v>549</v>
      </c>
      <c r="B592">
        <v>394</v>
      </c>
      <c r="C592">
        <v>99.49</v>
      </c>
    </row>
    <row r="593" spans="1:3" ht="13.5">
      <c r="A593" t="s">
        <v>550</v>
      </c>
      <c r="B593">
        <v>316</v>
      </c>
      <c r="C593">
        <v>111.27</v>
      </c>
    </row>
    <row r="594" spans="1:3" ht="13.5">
      <c r="A594" t="s">
        <v>551</v>
      </c>
      <c r="B594">
        <v>10</v>
      </c>
      <c r="C594">
        <v>83.33</v>
      </c>
    </row>
    <row r="595" spans="1:3" ht="13.5">
      <c r="A595" t="s">
        <v>552</v>
      </c>
      <c r="B595">
        <v>1</v>
      </c>
      <c r="C595">
        <v>14.29</v>
      </c>
    </row>
    <row r="596" spans="1:3" ht="13.5">
      <c r="A596" t="s">
        <v>553</v>
      </c>
      <c r="B596">
        <v>0</v>
      </c>
    </row>
    <row r="597" spans="1:3" ht="13.5">
      <c r="A597" t="s">
        <v>554</v>
      </c>
      <c r="B597">
        <v>9</v>
      </c>
      <c r="C597">
        <v>450</v>
      </c>
    </row>
    <row r="598" spans="1:3" ht="13.5">
      <c r="A598" t="s">
        <v>555</v>
      </c>
      <c r="B598">
        <v>58</v>
      </c>
      <c r="C598">
        <v>63.74</v>
      </c>
    </row>
    <row r="599" spans="1:3" ht="13.5">
      <c r="A599" t="s">
        <v>556</v>
      </c>
      <c r="B599">
        <v>1426</v>
      </c>
      <c r="C599">
        <v>103.71</v>
      </c>
    </row>
    <row r="600" spans="1:3" ht="13.5">
      <c r="A600" t="s">
        <v>557</v>
      </c>
      <c r="B600">
        <v>275</v>
      </c>
      <c r="C600">
        <v>100.73</v>
      </c>
    </row>
    <row r="601" spans="1:3" ht="13.5">
      <c r="A601" t="s">
        <v>558</v>
      </c>
      <c r="B601">
        <v>658</v>
      </c>
      <c r="C601">
        <v>99.7</v>
      </c>
    </row>
    <row r="602" spans="1:3" ht="13.5">
      <c r="A602" t="s">
        <v>559</v>
      </c>
      <c r="B602">
        <v>0</v>
      </c>
    </row>
    <row r="603" spans="1:3" ht="13.5">
      <c r="A603" t="s">
        <v>560</v>
      </c>
      <c r="B603">
        <v>95</v>
      </c>
      <c r="C603">
        <v>190</v>
      </c>
    </row>
    <row r="604" spans="1:3" ht="13.5">
      <c r="A604" t="s">
        <v>561</v>
      </c>
      <c r="B604">
        <v>0</v>
      </c>
    </row>
    <row r="605" spans="1:3" ht="13.5">
      <c r="A605" t="s">
        <v>562</v>
      </c>
      <c r="B605">
        <v>101</v>
      </c>
      <c r="C605">
        <v>89.38</v>
      </c>
    </row>
    <row r="606" spans="1:3" ht="13.5">
      <c r="A606" t="s">
        <v>563</v>
      </c>
      <c r="B606">
        <v>297</v>
      </c>
      <c r="C606">
        <v>106.45</v>
      </c>
    </row>
    <row r="607" spans="1:3" ht="13.5">
      <c r="A607" t="s">
        <v>564</v>
      </c>
      <c r="B607">
        <v>1838</v>
      </c>
      <c r="C607">
        <v>108.44</v>
      </c>
    </row>
    <row r="608" spans="1:3" ht="13.5">
      <c r="A608" t="s">
        <v>146</v>
      </c>
      <c r="B608">
        <v>171</v>
      </c>
      <c r="C608">
        <v>108.92</v>
      </c>
    </row>
    <row r="609" spans="1:3" ht="13.5">
      <c r="A609" t="s">
        <v>147</v>
      </c>
      <c r="B609">
        <v>0</v>
      </c>
    </row>
    <row r="610" spans="1:3" ht="13.5">
      <c r="A610" t="s">
        <v>148</v>
      </c>
      <c r="B610">
        <v>0</v>
      </c>
    </row>
    <row r="611" spans="1:3" ht="13.5">
      <c r="A611" t="s">
        <v>565</v>
      </c>
      <c r="B611">
        <v>116</v>
      </c>
      <c r="C611">
        <v>89.23</v>
      </c>
    </row>
    <row r="612" spans="1:3" ht="13.5">
      <c r="A612" t="s">
        <v>566</v>
      </c>
      <c r="B612">
        <v>11</v>
      </c>
      <c r="C612">
        <v>8.46</v>
      </c>
    </row>
    <row r="613" spans="1:3" ht="13.5">
      <c r="A613" t="s">
        <v>567</v>
      </c>
      <c r="B613">
        <v>9</v>
      </c>
    </row>
    <row r="614" spans="1:3" ht="13.5">
      <c r="A614" t="s">
        <v>568</v>
      </c>
      <c r="B614">
        <v>949</v>
      </c>
      <c r="C614">
        <v>119.22</v>
      </c>
    </row>
    <row r="615" spans="1:3" ht="13.5">
      <c r="A615" t="s">
        <v>569</v>
      </c>
      <c r="B615">
        <v>582</v>
      </c>
      <c r="C615">
        <v>120.75</v>
      </c>
    </row>
    <row r="616" spans="1:3" ht="13.5">
      <c r="A616" t="s">
        <v>570</v>
      </c>
      <c r="B616">
        <v>0</v>
      </c>
    </row>
    <row r="617" spans="1:3" ht="13.5">
      <c r="A617" t="s">
        <v>146</v>
      </c>
      <c r="B617">
        <v>0</v>
      </c>
    </row>
    <row r="618" spans="1:3" ht="13.5">
      <c r="A618" t="s">
        <v>147</v>
      </c>
      <c r="B618">
        <v>0</v>
      </c>
    </row>
    <row r="619" spans="1:3" ht="13.5">
      <c r="A619" t="s">
        <v>148</v>
      </c>
      <c r="B619">
        <v>0</v>
      </c>
    </row>
    <row r="620" spans="1:3" ht="13.5">
      <c r="A620" t="s">
        <v>571</v>
      </c>
      <c r="B620">
        <v>0</v>
      </c>
    </row>
    <row r="621" spans="1:3" ht="13.5">
      <c r="A621" t="s">
        <v>572</v>
      </c>
      <c r="B621">
        <v>3865</v>
      </c>
      <c r="C621">
        <v>110.37</v>
      </c>
    </row>
    <row r="622" spans="1:3" ht="13.5">
      <c r="A622" t="s">
        <v>573</v>
      </c>
      <c r="B622">
        <v>275</v>
      </c>
      <c r="C622">
        <v>94.83</v>
      </c>
    </row>
    <row r="623" spans="1:3" ht="13.5">
      <c r="A623" t="s">
        <v>574</v>
      </c>
      <c r="B623">
        <v>3590</v>
      </c>
      <c r="C623">
        <v>111.77</v>
      </c>
    </row>
    <row r="624" spans="1:3" ht="13.5">
      <c r="A624" t="s">
        <v>575</v>
      </c>
      <c r="B624">
        <v>342</v>
      </c>
      <c r="C624">
        <v>82.61</v>
      </c>
    </row>
    <row r="625" spans="1:3" ht="13.5">
      <c r="A625" t="s">
        <v>576</v>
      </c>
      <c r="B625">
        <v>310</v>
      </c>
      <c r="C625">
        <v>91.18</v>
      </c>
    </row>
    <row r="626" spans="1:3" ht="13.5">
      <c r="A626" t="s">
        <v>577</v>
      </c>
      <c r="B626">
        <v>32</v>
      </c>
      <c r="C626">
        <v>43.24</v>
      </c>
    </row>
    <row r="627" spans="1:3" ht="13.5">
      <c r="A627" t="s">
        <v>578</v>
      </c>
      <c r="B627">
        <v>1009</v>
      </c>
      <c r="C627">
        <v>88.28</v>
      </c>
    </row>
    <row r="628" spans="1:3" ht="13.5">
      <c r="A628" t="s">
        <v>579</v>
      </c>
      <c r="B628">
        <v>50</v>
      </c>
      <c r="C628">
        <v>67.57</v>
      </c>
    </row>
    <row r="629" spans="1:3" ht="13.5">
      <c r="A629" t="s">
        <v>580</v>
      </c>
      <c r="B629">
        <v>959</v>
      </c>
      <c r="C629">
        <v>89.71</v>
      </c>
    </row>
    <row r="630" spans="1:3" ht="13.5">
      <c r="A630" t="s">
        <v>581</v>
      </c>
      <c r="B630">
        <v>0</v>
      </c>
    </row>
    <row r="631" spans="1:3" ht="13.5">
      <c r="A631" t="s">
        <v>582</v>
      </c>
      <c r="B631">
        <v>0</v>
      </c>
    </row>
    <row r="632" spans="1:3" ht="13.5">
      <c r="A632" t="s">
        <v>583</v>
      </c>
      <c r="B632">
        <v>0</v>
      </c>
    </row>
    <row r="633" spans="1:3" ht="13.5">
      <c r="A633" t="s">
        <v>584</v>
      </c>
      <c r="B633">
        <v>95</v>
      </c>
      <c r="C633">
        <v>226.19</v>
      </c>
    </row>
    <row r="634" spans="1:3" ht="13.5">
      <c r="A634" t="s">
        <v>585</v>
      </c>
      <c r="B634">
        <v>31</v>
      </c>
      <c r="C634">
        <v>100</v>
      </c>
    </row>
    <row r="635" spans="1:3" ht="13.5">
      <c r="A635" t="s">
        <v>586</v>
      </c>
      <c r="B635">
        <v>64</v>
      </c>
      <c r="C635">
        <v>581.82</v>
      </c>
    </row>
    <row r="636" spans="1:3" ht="13.5">
      <c r="A636" t="s">
        <v>587</v>
      </c>
      <c r="B636">
        <v>12067</v>
      </c>
      <c r="C636">
        <v>116.67</v>
      </c>
    </row>
    <row r="637" spans="1:3" ht="13.5">
      <c r="A637" t="s">
        <v>588</v>
      </c>
      <c r="B637">
        <v>0</v>
      </c>
    </row>
    <row r="638" spans="1:3" ht="13.5">
      <c r="A638" t="s">
        <v>589</v>
      </c>
      <c r="B638">
        <v>12067</v>
      </c>
      <c r="C638">
        <v>116.67</v>
      </c>
    </row>
    <row r="639" spans="1:3" ht="13.5">
      <c r="A639" t="s">
        <v>590</v>
      </c>
      <c r="B639">
        <v>0</v>
      </c>
    </row>
    <row r="640" spans="1:3" ht="13.5">
      <c r="A640" t="s">
        <v>591</v>
      </c>
      <c r="B640">
        <v>0</v>
      </c>
    </row>
    <row r="641" spans="1:3" ht="13.5">
      <c r="A641" t="s">
        <v>592</v>
      </c>
      <c r="B641">
        <v>0</v>
      </c>
    </row>
    <row r="642" spans="1:3" ht="13.5">
      <c r="A642" t="s">
        <v>593</v>
      </c>
      <c r="B642">
        <v>0</v>
      </c>
    </row>
    <row r="643" spans="1:3" ht="13.5">
      <c r="A643" t="s">
        <v>594</v>
      </c>
      <c r="B643">
        <v>0</v>
      </c>
    </row>
    <row r="644" spans="1:3" ht="13.5">
      <c r="A644" t="s">
        <v>595</v>
      </c>
      <c r="B644">
        <v>244</v>
      </c>
      <c r="C644">
        <v>136.31</v>
      </c>
    </row>
    <row r="645" spans="1:3" ht="13.5">
      <c r="A645" t="s">
        <v>146</v>
      </c>
      <c r="B645">
        <v>176</v>
      </c>
      <c r="C645">
        <v>133.33</v>
      </c>
    </row>
    <row r="646" spans="1:3" ht="13.5">
      <c r="A646" t="s">
        <v>147</v>
      </c>
      <c r="B646">
        <v>0</v>
      </c>
    </row>
    <row r="647" spans="1:3" ht="13.5">
      <c r="A647" t="s">
        <v>148</v>
      </c>
      <c r="B647">
        <v>0</v>
      </c>
    </row>
    <row r="648" spans="1:3" ht="13.5">
      <c r="A648" t="s">
        <v>596</v>
      </c>
      <c r="B648">
        <v>0</v>
      </c>
    </row>
    <row r="649" spans="1:3" ht="13.5">
      <c r="A649" t="s">
        <v>597</v>
      </c>
      <c r="B649">
        <v>0</v>
      </c>
    </row>
    <row r="650" spans="1:3" ht="13.5">
      <c r="A650" t="s">
        <v>155</v>
      </c>
      <c r="B650">
        <v>0</v>
      </c>
    </row>
    <row r="651" spans="1:3" ht="13.5">
      <c r="A651" t="s">
        <v>598</v>
      </c>
      <c r="B651">
        <v>68</v>
      </c>
      <c r="C651">
        <v>144.68</v>
      </c>
    </row>
    <row r="652" spans="1:3" ht="13.5">
      <c r="A652" t="s">
        <v>599</v>
      </c>
      <c r="B652">
        <v>178</v>
      </c>
      <c r="C652">
        <v>178</v>
      </c>
    </row>
    <row r="653" spans="1:3" ht="13.5">
      <c r="A653" t="s">
        <v>600</v>
      </c>
      <c r="B653">
        <v>102</v>
      </c>
      <c r="C653">
        <v>102</v>
      </c>
    </row>
    <row r="654" spans="1:3" ht="13.5">
      <c r="A654" t="s">
        <v>601</v>
      </c>
      <c r="B654">
        <v>76</v>
      </c>
    </row>
    <row r="655" spans="1:3" ht="13.5">
      <c r="A655" t="s">
        <v>602</v>
      </c>
      <c r="B655">
        <v>131</v>
      </c>
      <c r="C655">
        <v>20.28</v>
      </c>
    </row>
    <row r="656" spans="1:3" ht="13.5">
      <c r="A656" t="s">
        <v>603</v>
      </c>
      <c r="B656">
        <v>131</v>
      </c>
      <c r="C656">
        <v>20.28</v>
      </c>
    </row>
    <row r="657" spans="1:3" ht="13.5">
      <c r="A657" t="s">
        <v>604</v>
      </c>
      <c r="B657">
        <v>29736</v>
      </c>
      <c r="C657">
        <v>130.36</v>
      </c>
    </row>
    <row r="658" spans="1:3" ht="13.5">
      <c r="A658" t="s">
        <v>605</v>
      </c>
      <c r="B658">
        <v>619</v>
      </c>
      <c r="C658">
        <v>134.57</v>
      </c>
    </row>
    <row r="659" spans="1:3" ht="13.5">
      <c r="A659" t="s">
        <v>146</v>
      </c>
      <c r="B659">
        <v>572</v>
      </c>
      <c r="C659">
        <v>124.35</v>
      </c>
    </row>
    <row r="660" spans="1:3" ht="13.5">
      <c r="A660" t="s">
        <v>147</v>
      </c>
      <c r="B660">
        <v>0</v>
      </c>
    </row>
    <row r="661" spans="1:3" ht="13.5">
      <c r="A661" t="s">
        <v>148</v>
      </c>
      <c r="B661">
        <v>0</v>
      </c>
    </row>
    <row r="662" spans="1:3" ht="13.5">
      <c r="A662" t="s">
        <v>606</v>
      </c>
      <c r="B662">
        <v>47</v>
      </c>
    </row>
    <row r="663" spans="1:3" ht="13.5">
      <c r="A663" t="s">
        <v>607</v>
      </c>
      <c r="B663">
        <v>6738</v>
      </c>
      <c r="C663">
        <v>123.27</v>
      </c>
    </row>
    <row r="664" spans="1:3" ht="13.5">
      <c r="A664" t="s">
        <v>608</v>
      </c>
      <c r="B664">
        <v>4928</v>
      </c>
      <c r="C664">
        <v>108.17</v>
      </c>
    </row>
    <row r="665" spans="1:3" ht="13.5">
      <c r="A665" t="s">
        <v>609</v>
      </c>
      <c r="B665">
        <v>593</v>
      </c>
      <c r="C665">
        <v>95.65</v>
      </c>
    </row>
    <row r="666" spans="1:3" ht="13.5">
      <c r="A666" t="s">
        <v>610</v>
      </c>
      <c r="B666">
        <v>0</v>
      </c>
    </row>
    <row r="667" spans="1:3" ht="13.5">
      <c r="A667" t="s">
        <v>611</v>
      </c>
      <c r="B667">
        <v>0</v>
      </c>
    </row>
    <row r="668" spans="1:3" ht="13.5">
      <c r="A668" t="s">
        <v>612</v>
      </c>
      <c r="B668">
        <v>0</v>
      </c>
    </row>
    <row r="669" spans="1:3" ht="13.5">
      <c r="A669" t="s">
        <v>613</v>
      </c>
      <c r="B669">
        <v>0</v>
      </c>
    </row>
    <row r="670" spans="1:3" ht="13.5">
      <c r="A670" t="s">
        <v>614</v>
      </c>
      <c r="B670">
        <v>0</v>
      </c>
    </row>
    <row r="671" spans="1:3" ht="13.5">
      <c r="A671" t="s">
        <v>615</v>
      </c>
      <c r="B671">
        <v>0</v>
      </c>
    </row>
    <row r="672" spans="1:3" ht="13.5">
      <c r="A672" t="s">
        <v>616</v>
      </c>
      <c r="B672">
        <v>0</v>
      </c>
    </row>
    <row r="673" spans="1:3" ht="13.5">
      <c r="A673" t="s">
        <v>617</v>
      </c>
      <c r="B673">
        <v>0</v>
      </c>
    </row>
    <row r="674" spans="1:3" ht="13.5">
      <c r="A674" t="s">
        <v>618</v>
      </c>
      <c r="B674">
        <v>0</v>
      </c>
    </row>
    <row r="675" spans="1:3" ht="13.5">
      <c r="A675" t="s">
        <v>619</v>
      </c>
      <c r="B675">
        <v>0</v>
      </c>
    </row>
    <row r="676" spans="1:3" ht="13.5">
      <c r="A676" t="s">
        <v>620</v>
      </c>
      <c r="B676">
        <v>0</v>
      </c>
    </row>
    <row r="677" spans="1:3" ht="13.5">
      <c r="A677" t="s">
        <v>621</v>
      </c>
      <c r="B677">
        <v>1217</v>
      </c>
      <c r="C677">
        <v>419.66</v>
      </c>
    </row>
    <row r="678" spans="1:3" ht="13.5">
      <c r="A678" t="s">
        <v>622</v>
      </c>
      <c r="B678">
        <v>6158</v>
      </c>
      <c r="C678">
        <v>123.75</v>
      </c>
    </row>
    <row r="679" spans="1:3" ht="13.5">
      <c r="A679" t="s">
        <v>623</v>
      </c>
      <c r="B679">
        <v>233</v>
      </c>
      <c r="C679">
        <v>529.55</v>
      </c>
    </row>
    <row r="680" spans="1:3" ht="13.5">
      <c r="A680" t="s">
        <v>624</v>
      </c>
      <c r="B680">
        <v>4929</v>
      </c>
      <c r="C680">
        <v>124.6</v>
      </c>
    </row>
    <row r="681" spans="1:3" ht="13.5">
      <c r="A681" t="s">
        <v>625</v>
      </c>
      <c r="B681">
        <v>996</v>
      </c>
      <c r="C681">
        <v>102.05</v>
      </c>
    </row>
    <row r="682" spans="1:3" ht="13.5">
      <c r="A682" t="s">
        <v>626</v>
      </c>
      <c r="B682">
        <v>6049</v>
      </c>
      <c r="C682">
        <v>142.77</v>
      </c>
    </row>
    <row r="683" spans="1:3" ht="13.5">
      <c r="A683" t="s">
        <v>627</v>
      </c>
      <c r="B683">
        <v>1223</v>
      </c>
      <c r="C683">
        <v>291.89</v>
      </c>
    </row>
    <row r="684" spans="1:3" ht="13.5">
      <c r="A684" t="s">
        <v>628</v>
      </c>
      <c r="B684">
        <v>188</v>
      </c>
      <c r="C684">
        <v>112.57</v>
      </c>
    </row>
    <row r="685" spans="1:3" ht="13.5">
      <c r="A685" t="s">
        <v>629</v>
      </c>
      <c r="B685">
        <v>759</v>
      </c>
      <c r="C685">
        <v>140.82</v>
      </c>
    </row>
    <row r="686" spans="1:3" ht="13.5">
      <c r="A686" t="s">
        <v>630</v>
      </c>
      <c r="B686">
        <v>0</v>
      </c>
    </row>
    <row r="687" spans="1:3" ht="13.5">
      <c r="A687" t="s">
        <v>631</v>
      </c>
      <c r="B687">
        <v>0</v>
      </c>
    </row>
    <row r="688" spans="1:3" ht="13.5">
      <c r="A688" t="s">
        <v>632</v>
      </c>
      <c r="B688">
        <v>0</v>
      </c>
    </row>
    <row r="689" spans="1:3" ht="13.5">
      <c r="A689" t="s">
        <v>633</v>
      </c>
      <c r="B689">
        <v>0</v>
      </c>
    </row>
    <row r="690" spans="1:3" ht="13.5">
      <c r="A690" t="s">
        <v>634</v>
      </c>
      <c r="B690">
        <v>2181</v>
      </c>
      <c r="C690">
        <v>103.27</v>
      </c>
    </row>
    <row r="691" spans="1:3" ht="13.5">
      <c r="A691" t="s">
        <v>635</v>
      </c>
      <c r="B691">
        <v>223</v>
      </c>
      <c r="C691">
        <v>48.27</v>
      </c>
    </row>
    <row r="692" spans="1:3" ht="13.5">
      <c r="A692" t="s">
        <v>636</v>
      </c>
      <c r="B692">
        <v>1392</v>
      </c>
      <c r="C692">
        <v>291.21</v>
      </c>
    </row>
    <row r="693" spans="1:3" ht="13.5">
      <c r="A693" t="s">
        <v>637</v>
      </c>
      <c r="B693">
        <v>83</v>
      </c>
      <c r="C693">
        <v>138.33</v>
      </c>
    </row>
    <row r="694" spans="1:3" ht="13.5">
      <c r="A694" t="s">
        <v>638</v>
      </c>
      <c r="B694">
        <v>10</v>
      </c>
    </row>
    <row r="695" spans="1:3" ht="13.5">
      <c r="A695" t="s">
        <v>639</v>
      </c>
      <c r="B695">
        <v>10</v>
      </c>
    </row>
    <row r="696" spans="1:3" ht="13.5">
      <c r="A696" t="s">
        <v>640</v>
      </c>
      <c r="B696">
        <v>0</v>
      </c>
    </row>
    <row r="697" spans="1:3" ht="13.5">
      <c r="A697" t="s">
        <v>641</v>
      </c>
      <c r="B697">
        <v>1282</v>
      </c>
      <c r="C697">
        <v>109.11</v>
      </c>
    </row>
    <row r="698" spans="1:3" ht="13.5">
      <c r="A698" t="s">
        <v>642</v>
      </c>
      <c r="B698">
        <v>247</v>
      </c>
      <c r="C698">
        <v>119.32</v>
      </c>
    </row>
    <row r="699" spans="1:3" ht="13.5">
      <c r="A699" t="s">
        <v>643</v>
      </c>
      <c r="B699">
        <v>0</v>
      </c>
      <c r="C699">
        <v>0</v>
      </c>
    </row>
    <row r="700" spans="1:3" ht="13.5">
      <c r="A700" t="s">
        <v>644</v>
      </c>
      <c r="B700">
        <v>1035</v>
      </c>
      <c r="C700">
        <v>116.95</v>
      </c>
    </row>
    <row r="701" spans="1:3" ht="13.5">
      <c r="A701" t="s">
        <v>645</v>
      </c>
      <c r="B701">
        <v>1283</v>
      </c>
      <c r="C701">
        <v>138.25</v>
      </c>
    </row>
    <row r="702" spans="1:3" ht="13.5">
      <c r="A702" t="s">
        <v>646</v>
      </c>
      <c r="B702">
        <v>0</v>
      </c>
    </row>
    <row r="703" spans="1:3" ht="13.5">
      <c r="A703" t="s">
        <v>647</v>
      </c>
      <c r="B703">
        <v>0</v>
      </c>
    </row>
    <row r="704" spans="1:3" ht="13.5">
      <c r="A704" t="s">
        <v>648</v>
      </c>
      <c r="B704">
        <v>882</v>
      </c>
      <c r="C704">
        <v>100</v>
      </c>
    </row>
    <row r="705" spans="1:3" ht="13.5">
      <c r="A705" t="s">
        <v>649</v>
      </c>
      <c r="B705">
        <v>401</v>
      </c>
      <c r="C705">
        <v>871.74</v>
      </c>
    </row>
    <row r="706" spans="1:3" ht="13.5">
      <c r="A706" t="s">
        <v>650</v>
      </c>
      <c r="B706">
        <v>3381</v>
      </c>
      <c r="C706">
        <v>71</v>
      </c>
    </row>
    <row r="707" spans="1:3" ht="13.5">
      <c r="A707" t="s">
        <v>651</v>
      </c>
      <c r="B707">
        <v>0</v>
      </c>
      <c r="C707">
        <v>0</v>
      </c>
    </row>
    <row r="708" spans="1:3" ht="13.5">
      <c r="A708" t="s">
        <v>652</v>
      </c>
      <c r="B708">
        <v>3381</v>
      </c>
      <c r="C708">
        <v>76.91</v>
      </c>
    </row>
    <row r="709" spans="1:3" ht="13.5">
      <c r="A709" t="s">
        <v>653</v>
      </c>
      <c r="B709">
        <v>0</v>
      </c>
      <c r="C709">
        <v>0</v>
      </c>
    </row>
    <row r="710" spans="1:3" ht="13.5">
      <c r="A710" t="s">
        <v>654</v>
      </c>
      <c r="B710">
        <v>219</v>
      </c>
      <c r="C710">
        <v>100</v>
      </c>
    </row>
    <row r="711" spans="1:3" ht="13.5">
      <c r="A711" t="s">
        <v>655</v>
      </c>
      <c r="B711">
        <v>219</v>
      </c>
      <c r="C711">
        <v>100</v>
      </c>
    </row>
    <row r="712" spans="1:3" ht="13.5">
      <c r="A712" t="s">
        <v>656</v>
      </c>
      <c r="B712">
        <v>0</v>
      </c>
    </row>
    <row r="713" spans="1:3" ht="13.5">
      <c r="A713" t="s">
        <v>657</v>
      </c>
      <c r="B713">
        <v>0</v>
      </c>
    </row>
    <row r="714" spans="1:3" ht="13.5">
      <c r="A714" t="s">
        <v>658</v>
      </c>
      <c r="B714">
        <v>26</v>
      </c>
      <c r="C714">
        <v>74.29</v>
      </c>
    </row>
    <row r="715" spans="1:3" ht="13.5">
      <c r="A715" t="s">
        <v>659</v>
      </c>
      <c r="B715">
        <v>26</v>
      </c>
      <c r="C715">
        <v>74.29</v>
      </c>
    </row>
    <row r="716" spans="1:3" ht="13.5">
      <c r="A716" t="s">
        <v>660</v>
      </c>
      <c r="B716">
        <v>0</v>
      </c>
    </row>
    <row r="717" spans="1:3" ht="13.5">
      <c r="A717" t="s">
        <v>661</v>
      </c>
      <c r="B717">
        <v>0</v>
      </c>
    </row>
    <row r="718" spans="1:3" ht="13.5">
      <c r="A718" t="s">
        <v>146</v>
      </c>
      <c r="B718">
        <v>0</v>
      </c>
    </row>
    <row r="719" spans="1:3" ht="13.5">
      <c r="A719" t="s">
        <v>147</v>
      </c>
      <c r="B719">
        <v>0</v>
      </c>
    </row>
    <row r="720" spans="1:3" ht="13.5">
      <c r="A720" t="s">
        <v>148</v>
      </c>
      <c r="B720">
        <v>0</v>
      </c>
    </row>
    <row r="721" spans="1:3" ht="13.5">
      <c r="A721" t="s">
        <v>187</v>
      </c>
      <c r="B721">
        <v>0</v>
      </c>
    </row>
    <row r="722" spans="1:3" ht="13.5">
      <c r="A722" t="s">
        <v>662</v>
      </c>
      <c r="B722">
        <v>0</v>
      </c>
    </row>
    <row r="723" spans="1:3" ht="13.5">
      <c r="A723" t="s">
        <v>663</v>
      </c>
      <c r="B723">
        <v>0</v>
      </c>
    </row>
    <row r="724" spans="1:3" ht="13.5">
      <c r="A724" t="s">
        <v>155</v>
      </c>
      <c r="B724">
        <v>0</v>
      </c>
    </row>
    <row r="725" spans="1:3" ht="13.5">
      <c r="A725" t="s">
        <v>664</v>
      </c>
      <c r="B725">
        <v>0</v>
      </c>
    </row>
    <row r="726" spans="1:3" ht="13.5">
      <c r="A726" t="s">
        <v>665</v>
      </c>
      <c r="B726">
        <v>0</v>
      </c>
    </row>
    <row r="727" spans="1:3" ht="13.5">
      <c r="A727" t="s">
        <v>666</v>
      </c>
      <c r="B727">
        <v>0</v>
      </c>
    </row>
    <row r="728" spans="1:3" ht="13.5">
      <c r="A728" t="s">
        <v>667</v>
      </c>
      <c r="B728">
        <v>3971</v>
      </c>
      <c r="C728">
        <v>718.08</v>
      </c>
    </row>
    <row r="729" spans="1:3" ht="13.5">
      <c r="A729" t="s">
        <v>668</v>
      </c>
      <c r="B729">
        <v>3971</v>
      </c>
      <c r="C729">
        <v>718.08</v>
      </c>
    </row>
    <row r="730" spans="1:3" ht="13.5">
      <c r="A730" t="s">
        <v>669</v>
      </c>
      <c r="B730">
        <v>3843</v>
      </c>
      <c r="C730">
        <v>103.64</v>
      </c>
    </row>
    <row r="731" spans="1:3" ht="13.5">
      <c r="A731" t="s">
        <v>670</v>
      </c>
      <c r="B731">
        <v>35</v>
      </c>
      <c r="C731">
        <v>72.92</v>
      </c>
    </row>
    <row r="732" spans="1:3" ht="13.5">
      <c r="A732" t="s">
        <v>146</v>
      </c>
      <c r="B732">
        <v>23</v>
      </c>
      <c r="C732">
        <v>47.92</v>
      </c>
    </row>
    <row r="733" spans="1:3" ht="13.5">
      <c r="A733" t="s">
        <v>147</v>
      </c>
      <c r="B733">
        <v>0</v>
      </c>
    </row>
    <row r="734" spans="1:3" ht="13.5">
      <c r="A734" t="s">
        <v>148</v>
      </c>
      <c r="B734">
        <v>0</v>
      </c>
    </row>
    <row r="735" spans="1:2" ht="14.25">
      <c r="A735" t="s">
        <v>671</v>
      </c>
      <c r="B735">
        <v>0</v>
      </c>
    </row>
    <row r="736" spans="1:3" ht="13.5">
      <c r="A736" t="s">
        <v>672</v>
      </c>
      <c r="B736">
        <v>0</v>
      </c>
    </row>
    <row r="737" spans="1:3" ht="13.5">
      <c r="A737" t="s">
        <v>673</v>
      </c>
      <c r="B737">
        <v>0</v>
      </c>
    </row>
    <row r="738" spans="1:3" ht="13.5">
      <c r="A738" t="s">
        <v>674</v>
      </c>
      <c r="B738">
        <v>0</v>
      </c>
    </row>
    <row r="739" spans="1:3" ht="13.5">
      <c r="A739" t="s">
        <v>675</v>
      </c>
      <c r="B739">
        <v>0</v>
      </c>
    </row>
    <row r="740" spans="1:3" ht="13.5">
      <c r="A740" t="s">
        <v>676</v>
      </c>
      <c r="B740">
        <v>12</v>
      </c>
    </row>
    <row r="741" spans="1:3" ht="13.5">
      <c r="A741" t="s">
        <v>677</v>
      </c>
      <c r="B741">
        <v>30</v>
      </c>
      <c r="C741">
        <v>600</v>
      </c>
    </row>
    <row r="742" spans="1:3" ht="13.5">
      <c r="A742" t="s">
        <v>678</v>
      </c>
      <c r="B742">
        <v>0</v>
      </c>
    </row>
    <row r="743" spans="1:3" ht="13.5">
      <c r="A743" t="s">
        <v>679</v>
      </c>
      <c r="B743">
        <v>0</v>
      </c>
    </row>
    <row r="744" spans="1:3" ht="13.5">
      <c r="A744" t="s">
        <v>680</v>
      </c>
      <c r="B744">
        <v>30</v>
      </c>
      <c r="C744">
        <v>600</v>
      </c>
    </row>
    <row r="745" spans="1:3" ht="13.5">
      <c r="A745" t="s">
        <v>681</v>
      </c>
      <c r="B745">
        <v>2651</v>
      </c>
      <c r="C745">
        <v>184.48</v>
      </c>
    </row>
    <row r="746" spans="1:3" ht="13.5">
      <c r="A746" t="s">
        <v>682</v>
      </c>
      <c r="B746">
        <v>1182</v>
      </c>
    </row>
    <row r="747" spans="1:3" ht="13.5">
      <c r="A747" t="s">
        <v>683</v>
      </c>
      <c r="B747">
        <v>0</v>
      </c>
    </row>
    <row r="748" spans="1:3" ht="13.5">
      <c r="A748" t="s">
        <v>684</v>
      </c>
      <c r="B748">
        <v>0</v>
      </c>
    </row>
    <row r="749" spans="1:3" ht="13.5">
      <c r="A749" t="s">
        <v>685</v>
      </c>
      <c r="B749">
        <v>0</v>
      </c>
    </row>
    <row r="750" spans="1:3" ht="13.5">
      <c r="A750" t="s">
        <v>686</v>
      </c>
      <c r="B750">
        <v>0</v>
      </c>
    </row>
    <row r="751" spans="1:3" ht="13.5">
      <c r="A751" t="s">
        <v>687</v>
      </c>
      <c r="B751">
        <v>0</v>
      </c>
    </row>
    <row r="752" spans="1:3" ht="13.5">
      <c r="A752" t="s">
        <v>688</v>
      </c>
      <c r="B752">
        <v>0</v>
      </c>
    </row>
    <row r="753" spans="1:3" ht="13.5">
      <c r="A753" t="s">
        <v>689</v>
      </c>
      <c r="B753">
        <v>1469</v>
      </c>
      <c r="C753">
        <v>102.23</v>
      </c>
    </row>
    <row r="754" spans="1:3" ht="13.5">
      <c r="A754" t="s">
        <v>690</v>
      </c>
      <c r="B754">
        <v>7</v>
      </c>
      <c r="C754">
        <v>24.14</v>
      </c>
    </row>
    <row r="755" spans="1:3" ht="13.5">
      <c r="A755" t="s">
        <v>691</v>
      </c>
      <c r="B755">
        <v>7</v>
      </c>
      <c r="C755">
        <v>24.14</v>
      </c>
    </row>
    <row r="756" spans="1:3" ht="13.5">
      <c r="A756" t="s">
        <v>692</v>
      </c>
      <c r="B756">
        <v>0</v>
      </c>
    </row>
    <row r="757" spans="1:3" ht="13.5">
      <c r="A757" t="s">
        <v>693</v>
      </c>
      <c r="B757">
        <v>0</v>
      </c>
    </row>
    <row r="758" spans="1:3" ht="13.5">
      <c r="A758" t="s">
        <v>694</v>
      </c>
      <c r="B758">
        <v>0</v>
      </c>
    </row>
    <row r="759" spans="1:3" ht="13.5">
      <c r="A759" t="s">
        <v>695</v>
      </c>
      <c r="B759">
        <v>0</v>
      </c>
    </row>
    <row r="760" spans="1:3" ht="13.5">
      <c r="A760" t="s">
        <v>696</v>
      </c>
      <c r="B760">
        <v>0</v>
      </c>
    </row>
    <row r="761" spans="1:3" ht="13.5">
      <c r="A761" t="s">
        <v>697</v>
      </c>
      <c r="B761">
        <v>796</v>
      </c>
      <c r="C761">
        <v>198.01</v>
      </c>
    </row>
    <row r="762" spans="1:3" ht="13.5">
      <c r="A762" t="s">
        <v>698</v>
      </c>
      <c r="B762">
        <v>0</v>
      </c>
    </row>
    <row r="763" spans="1:3" ht="13.5">
      <c r="A763" t="s">
        <v>699</v>
      </c>
      <c r="B763">
        <v>0</v>
      </c>
    </row>
    <row r="764" spans="1:3" ht="13.5">
      <c r="A764" t="s">
        <v>700</v>
      </c>
      <c r="B764">
        <v>0</v>
      </c>
    </row>
    <row r="765" spans="1:3" ht="13.5">
      <c r="A765" t="s">
        <v>701</v>
      </c>
      <c r="B765">
        <v>0</v>
      </c>
    </row>
    <row r="766" spans="1:3" ht="13.5">
      <c r="A766" t="s">
        <v>702</v>
      </c>
      <c r="B766">
        <v>796</v>
      </c>
      <c r="C766">
        <v>198.01</v>
      </c>
    </row>
    <row r="767" spans="1:3" ht="13.5">
      <c r="A767" t="s">
        <v>703</v>
      </c>
      <c r="B767">
        <v>0</v>
      </c>
    </row>
    <row r="768" spans="1:3" ht="13.5">
      <c r="A768" t="s">
        <v>704</v>
      </c>
      <c r="B768">
        <v>0</v>
      </c>
    </row>
    <row r="769" spans="1:3" ht="13.5">
      <c r="A769" t="s">
        <v>705</v>
      </c>
      <c r="B769">
        <v>0</v>
      </c>
    </row>
    <row r="770" spans="1:3" ht="13.5">
      <c r="A770" t="s">
        <v>706</v>
      </c>
      <c r="B770">
        <v>0</v>
      </c>
    </row>
    <row r="771" spans="1:3" ht="13.5">
      <c r="A771" t="s">
        <v>707</v>
      </c>
      <c r="B771">
        <v>0</v>
      </c>
    </row>
    <row r="772" spans="1:3" ht="13.5">
      <c r="A772" t="s">
        <v>708</v>
      </c>
      <c r="B772">
        <v>0</v>
      </c>
    </row>
    <row r="773" spans="1:3" ht="13.5">
      <c r="A773" t="s">
        <v>709</v>
      </c>
      <c r="B773">
        <v>0</v>
      </c>
    </row>
    <row r="774" spans="1:3" ht="13.5">
      <c r="A774" t="s">
        <v>710</v>
      </c>
      <c r="B774">
        <v>0</v>
      </c>
    </row>
    <row r="775" spans="1:3" ht="13.5">
      <c r="A775" t="s">
        <v>711</v>
      </c>
      <c r="B775">
        <v>0</v>
      </c>
    </row>
    <row r="776" spans="1:3" ht="13.5">
      <c r="A776" t="s">
        <v>712</v>
      </c>
      <c r="B776">
        <v>0</v>
      </c>
    </row>
    <row r="777" spans="1:3" ht="13.5">
      <c r="A777" t="s">
        <v>713</v>
      </c>
      <c r="B777">
        <v>0</v>
      </c>
    </row>
    <row r="778" spans="1:3" ht="13.5">
      <c r="A778" t="s">
        <v>714</v>
      </c>
      <c r="B778">
        <v>0</v>
      </c>
    </row>
    <row r="779" spans="1:3" ht="13.5">
      <c r="A779" t="s">
        <v>715</v>
      </c>
      <c r="B779">
        <v>0</v>
      </c>
    </row>
    <row r="780" spans="1:3" ht="13.5">
      <c r="A780" t="s">
        <v>716</v>
      </c>
      <c r="B780">
        <v>0</v>
      </c>
    </row>
    <row r="781" spans="1:3" ht="13.5">
      <c r="A781" t="s">
        <v>717</v>
      </c>
      <c r="B781">
        <v>0</v>
      </c>
    </row>
    <row r="782" spans="1:3" ht="13.5">
      <c r="A782" t="s">
        <v>718</v>
      </c>
      <c r="B782">
        <v>203</v>
      </c>
      <c r="C782">
        <v>102.53</v>
      </c>
    </row>
    <row r="783" spans="1:3" ht="13.5">
      <c r="A783" t="s">
        <v>719</v>
      </c>
      <c r="B783">
        <v>203</v>
      </c>
      <c r="C783">
        <v>102.53</v>
      </c>
    </row>
    <row r="784" spans="1:3" ht="13.5">
      <c r="A784" t="s">
        <v>720</v>
      </c>
      <c r="B784">
        <v>0</v>
      </c>
    </row>
    <row r="785" spans="1:3" ht="13.5">
      <c r="A785" t="s">
        <v>721</v>
      </c>
      <c r="B785">
        <v>0</v>
      </c>
    </row>
    <row r="786" spans="1:3" ht="13.5">
      <c r="A786" t="s">
        <v>722</v>
      </c>
      <c r="B786">
        <v>0</v>
      </c>
    </row>
    <row r="787" spans="1:3" ht="13.5">
      <c r="A787" t="s">
        <v>723</v>
      </c>
      <c r="B787">
        <v>0</v>
      </c>
    </row>
    <row r="788" spans="1:3" ht="13.5">
      <c r="A788" t="s">
        <v>724</v>
      </c>
      <c r="B788">
        <v>0</v>
      </c>
    </row>
    <row r="789" spans="1:3" ht="13.5">
      <c r="A789" t="s">
        <v>725</v>
      </c>
      <c r="B789">
        <v>0</v>
      </c>
    </row>
    <row r="790" spans="1:3" ht="13.5">
      <c r="A790" t="s">
        <v>726</v>
      </c>
      <c r="B790">
        <v>0</v>
      </c>
    </row>
    <row r="791" spans="1:3" ht="13.5">
      <c r="A791" t="s">
        <v>727</v>
      </c>
      <c r="B791">
        <v>0</v>
      </c>
    </row>
    <row r="792" spans="1:3" ht="13.5">
      <c r="A792" t="s">
        <v>728</v>
      </c>
      <c r="B792">
        <v>0</v>
      </c>
    </row>
    <row r="793" spans="1:3" ht="13.5">
      <c r="A793" t="s">
        <v>729</v>
      </c>
      <c r="B793">
        <v>0</v>
      </c>
    </row>
    <row r="794" spans="1:3" ht="13.5">
      <c r="A794" t="s">
        <v>730</v>
      </c>
      <c r="B794">
        <v>0</v>
      </c>
    </row>
    <row r="795" spans="1:3" ht="13.5">
      <c r="A795" t="s">
        <v>146</v>
      </c>
      <c r="B795">
        <v>0</v>
      </c>
    </row>
    <row r="796" spans="1:3" ht="13.5">
      <c r="A796" t="s">
        <v>147</v>
      </c>
      <c r="B796">
        <v>0</v>
      </c>
    </row>
    <row r="797" spans="1:3" ht="13.5">
      <c r="A797" t="s">
        <v>148</v>
      </c>
      <c r="B797">
        <v>0</v>
      </c>
    </row>
    <row r="798" spans="1:3" ht="13.5">
      <c r="A798" t="s">
        <v>731</v>
      </c>
      <c r="B798">
        <v>0</v>
      </c>
    </row>
    <row r="799" spans="1:3" ht="13.5">
      <c r="A799" t="s">
        <v>732</v>
      </c>
      <c r="B799">
        <v>0</v>
      </c>
    </row>
    <row r="800" spans="1:3" ht="13.5">
      <c r="A800" t="s">
        <v>733</v>
      </c>
      <c r="B800">
        <v>0</v>
      </c>
    </row>
    <row r="801" spans="1:3" ht="13.5">
      <c r="A801" t="s">
        <v>187</v>
      </c>
      <c r="B801">
        <v>0</v>
      </c>
    </row>
    <row r="802" spans="1:3" ht="13.5">
      <c r="A802" t="s">
        <v>734</v>
      </c>
      <c r="B802">
        <v>0</v>
      </c>
    </row>
    <row r="803" spans="1:3" ht="13.5">
      <c r="A803" t="s">
        <v>155</v>
      </c>
      <c r="B803">
        <v>0</v>
      </c>
    </row>
    <row r="804" spans="1:3" ht="13.5">
      <c r="A804" t="s">
        <v>735</v>
      </c>
      <c r="B804">
        <v>0</v>
      </c>
    </row>
    <row r="805" spans="1:3" ht="13.5">
      <c r="A805" t="s">
        <v>736</v>
      </c>
      <c r="B805">
        <v>121</v>
      </c>
      <c r="C805">
        <v>7.61</v>
      </c>
    </row>
    <row r="806" spans="1:3" ht="13.5">
      <c r="A806" t="s">
        <v>737</v>
      </c>
      <c r="B806">
        <v>121</v>
      </c>
      <c r="C806">
        <v>7.61</v>
      </c>
    </row>
    <row r="807" spans="1:3" ht="13.5">
      <c r="A807" t="s">
        <v>738</v>
      </c>
      <c r="B807">
        <v>13429</v>
      </c>
      <c r="C807">
        <v>99.32</v>
      </c>
    </row>
    <row r="808" spans="1:3" ht="13.5">
      <c r="A808" t="s">
        <v>739</v>
      </c>
      <c r="B808">
        <v>2145</v>
      </c>
      <c r="C808">
        <v>113.61</v>
      </c>
    </row>
    <row r="809" spans="1:3" ht="13.5">
      <c r="A809" t="s">
        <v>146</v>
      </c>
      <c r="B809">
        <v>1048</v>
      </c>
      <c r="C809">
        <v>135.4</v>
      </c>
    </row>
    <row r="810" spans="1:3" ht="13.5">
      <c r="A810" t="s">
        <v>147</v>
      </c>
      <c r="B810">
        <v>0</v>
      </c>
    </row>
    <row r="811" spans="1:3" ht="13.5">
      <c r="A811" t="s">
        <v>148</v>
      </c>
      <c r="B811">
        <v>0</v>
      </c>
    </row>
    <row r="812" spans="1:3" ht="13.5">
      <c r="A812" t="s">
        <v>740</v>
      </c>
      <c r="B812">
        <v>1089</v>
      </c>
      <c r="C812">
        <v>99.36</v>
      </c>
    </row>
    <row r="813" spans="1:3" ht="13.5">
      <c r="A813" t="s">
        <v>741</v>
      </c>
      <c r="B813">
        <v>0</v>
      </c>
    </row>
    <row r="814" spans="1:3" ht="13.5">
      <c r="A814" t="s">
        <v>742</v>
      </c>
      <c r="B814">
        <v>0</v>
      </c>
    </row>
    <row r="815" spans="1:3" ht="13.5">
      <c r="A815" t="s">
        <v>743</v>
      </c>
      <c r="B815">
        <v>0</v>
      </c>
    </row>
    <row r="816" spans="1:3" ht="13.5">
      <c r="A816" t="s">
        <v>744</v>
      </c>
      <c r="B816">
        <v>0</v>
      </c>
    </row>
    <row r="817" spans="1:3" ht="13.5">
      <c r="A817" t="s">
        <v>745</v>
      </c>
      <c r="B817">
        <v>0</v>
      </c>
    </row>
    <row r="818" spans="1:3" ht="13.5">
      <c r="A818" t="s">
        <v>746</v>
      </c>
      <c r="B818">
        <v>8</v>
      </c>
      <c r="C818">
        <v>44.44</v>
      </c>
    </row>
    <row r="819" spans="1:3" ht="13.5">
      <c r="A819" t="s">
        <v>747</v>
      </c>
      <c r="B819">
        <v>93</v>
      </c>
    </row>
    <row r="820" spans="1:3" ht="13.5">
      <c r="A820" t="s">
        <v>748</v>
      </c>
      <c r="B820">
        <v>93</v>
      </c>
    </row>
    <row r="821" spans="1:3" ht="13.5">
      <c r="A821" t="s">
        <v>749</v>
      </c>
      <c r="B821">
        <v>5368</v>
      </c>
      <c r="C821">
        <v>3157.65</v>
      </c>
    </row>
    <row r="822" spans="1:3" ht="13.5">
      <c r="A822" t="s">
        <v>750</v>
      </c>
      <c r="B822">
        <v>73</v>
      </c>
    </row>
    <row r="823" spans="1:3" ht="13.5">
      <c r="A823" t="s">
        <v>751</v>
      </c>
      <c r="B823">
        <v>5295</v>
      </c>
      <c r="C823">
        <v>3114.71</v>
      </c>
    </row>
    <row r="824" spans="1:3" ht="13.5">
      <c r="A824" t="s">
        <v>752</v>
      </c>
      <c r="B824">
        <v>1913</v>
      </c>
      <c r="C824">
        <v>149.45</v>
      </c>
    </row>
    <row r="825" spans="1:3" ht="13.5">
      <c r="A825" t="s">
        <v>753</v>
      </c>
      <c r="B825">
        <v>1913</v>
      </c>
      <c r="C825">
        <v>149.45</v>
      </c>
    </row>
    <row r="826" spans="1:3" ht="13.5">
      <c r="A826" t="s">
        <v>754</v>
      </c>
      <c r="B826">
        <v>0</v>
      </c>
    </row>
    <row r="827" spans="1:3" ht="13.5">
      <c r="A827" t="s">
        <v>755</v>
      </c>
      <c r="B827">
        <v>0</v>
      </c>
    </row>
    <row r="828" spans="1:3" ht="13.5">
      <c r="A828" t="s">
        <v>756</v>
      </c>
      <c r="B828">
        <v>3910</v>
      </c>
      <c r="C828">
        <v>38.4</v>
      </c>
    </row>
    <row r="829" spans="1:3" ht="13.5">
      <c r="A829" t="s">
        <v>757</v>
      </c>
      <c r="B829">
        <v>3910</v>
      </c>
      <c r="C829">
        <v>38.4</v>
      </c>
    </row>
    <row r="830" spans="1:3" ht="13.5">
      <c r="A830" t="s">
        <v>758</v>
      </c>
      <c r="B830">
        <v>42967</v>
      </c>
      <c r="C830">
        <v>112.55</v>
      </c>
    </row>
    <row r="831" spans="1:3" ht="13.5">
      <c r="A831" t="s">
        <v>759</v>
      </c>
      <c r="B831">
        <v>21623</v>
      </c>
      <c r="C831">
        <v>104.8</v>
      </c>
    </row>
    <row r="832" spans="1:3" ht="13.5">
      <c r="A832" t="s">
        <v>146</v>
      </c>
      <c r="B832">
        <v>3450</v>
      </c>
      <c r="C832">
        <v>122.78</v>
      </c>
    </row>
    <row r="833" spans="1:3" ht="13.5">
      <c r="A833" t="s">
        <v>147</v>
      </c>
      <c r="B833">
        <v>0</v>
      </c>
    </row>
    <row r="834" spans="1:3" ht="13.5">
      <c r="A834" t="s">
        <v>148</v>
      </c>
      <c r="B834">
        <v>0</v>
      </c>
    </row>
    <row r="835" spans="1:3" ht="13.5">
      <c r="A835" t="s">
        <v>155</v>
      </c>
      <c r="B835">
        <v>137</v>
      </c>
      <c r="C835">
        <v>116.1</v>
      </c>
    </row>
    <row r="836" spans="1:3" ht="13.5">
      <c r="A836" t="s">
        <v>760</v>
      </c>
      <c r="B836">
        <v>0</v>
      </c>
    </row>
    <row r="837" spans="1:3" ht="13.5">
      <c r="A837" t="s">
        <v>761</v>
      </c>
      <c r="B837">
        <v>0</v>
      </c>
      <c r="C837">
        <v>0</v>
      </c>
    </row>
    <row r="838" spans="1:3" ht="13.5">
      <c r="A838" t="s">
        <v>762</v>
      </c>
      <c r="B838">
        <v>69</v>
      </c>
      <c r="C838">
        <v>33.99</v>
      </c>
    </row>
    <row r="839" spans="1:3" ht="13.5">
      <c r="A839" t="s">
        <v>763</v>
      </c>
      <c r="B839">
        <v>45</v>
      </c>
      <c r="C839">
        <v>60</v>
      </c>
    </row>
    <row r="840" spans="1:3" ht="13.5">
      <c r="A840" t="s">
        <v>764</v>
      </c>
      <c r="B840">
        <v>6</v>
      </c>
    </row>
    <row r="841" spans="1:3" ht="13.5">
      <c r="A841" t="s">
        <v>765</v>
      </c>
      <c r="B841">
        <v>0</v>
      </c>
    </row>
    <row r="842" spans="1:3" ht="13.5">
      <c r="A842" t="s">
        <v>766</v>
      </c>
      <c r="B842">
        <v>0</v>
      </c>
    </row>
    <row r="843" spans="1:3" ht="13.5">
      <c r="A843" t="s">
        <v>767</v>
      </c>
      <c r="B843">
        <v>0</v>
      </c>
    </row>
    <row r="844" spans="1:3" ht="13.5">
      <c r="A844" t="s">
        <v>768</v>
      </c>
      <c r="B844">
        <v>0</v>
      </c>
    </row>
    <row r="845" spans="1:3" ht="13.5">
      <c r="A845" t="s">
        <v>769</v>
      </c>
      <c r="B845">
        <v>0</v>
      </c>
    </row>
    <row r="846" spans="1:3" ht="13.5">
      <c r="A846" t="s">
        <v>770</v>
      </c>
      <c r="B846">
        <v>0</v>
      </c>
    </row>
    <row r="847" spans="1:3" ht="13.5">
      <c r="A847" t="s">
        <v>771</v>
      </c>
      <c r="B847">
        <v>0</v>
      </c>
    </row>
    <row r="848" spans="1:3" ht="13.5">
      <c r="A848" t="s">
        <v>772</v>
      </c>
      <c r="B848">
        <v>0</v>
      </c>
      <c r="C848">
        <v>0</v>
      </c>
    </row>
    <row r="849" spans="1:3" ht="13.5">
      <c r="A849" t="s">
        <v>773</v>
      </c>
      <c r="B849">
        <v>0</v>
      </c>
    </row>
    <row r="850" spans="1:3" ht="13.5">
      <c r="A850" t="s">
        <v>774</v>
      </c>
      <c r="B850">
        <v>140</v>
      </c>
    </row>
    <row r="851" spans="1:3" ht="13.5">
      <c r="A851" t="s">
        <v>775</v>
      </c>
      <c r="B851">
        <v>20</v>
      </c>
      <c r="C851">
        <v>100</v>
      </c>
    </row>
    <row r="852" spans="1:3" ht="13.5">
      <c r="A852" t="s">
        <v>776</v>
      </c>
      <c r="B852">
        <v>156</v>
      </c>
      <c r="C852">
        <v>1.73</v>
      </c>
    </row>
    <row r="853" spans="1:3" ht="13.5">
      <c r="A853" t="s">
        <v>777</v>
      </c>
      <c r="B853">
        <v>0</v>
      </c>
    </row>
    <row r="854" spans="1:3" ht="13.5">
      <c r="A854" t="s">
        <v>778</v>
      </c>
      <c r="B854">
        <v>27</v>
      </c>
      <c r="C854">
        <v>122.73</v>
      </c>
    </row>
    <row r="855" spans="1:3" ht="13.5">
      <c r="A855" t="s">
        <v>779</v>
      </c>
      <c r="B855">
        <v>3257</v>
      </c>
    </row>
    <row r="856" spans="1:3" ht="13.5">
      <c r="A856" t="s">
        <v>780</v>
      </c>
      <c r="B856">
        <v>14316</v>
      </c>
      <c r="C856">
        <v>172.09</v>
      </c>
    </row>
    <row r="857" spans="1:3" ht="13.5">
      <c r="A857" t="s">
        <v>781</v>
      </c>
      <c r="B857">
        <v>8938</v>
      </c>
      <c r="C857">
        <v>134.33</v>
      </c>
    </row>
    <row r="858" spans="1:3" ht="13.5">
      <c r="A858" t="s">
        <v>146</v>
      </c>
      <c r="B858">
        <v>1085</v>
      </c>
      <c r="C858">
        <v>180.83</v>
      </c>
    </row>
    <row r="859" spans="1:3" ht="13.5">
      <c r="A859" t="s">
        <v>147</v>
      </c>
      <c r="B859">
        <v>0</v>
      </c>
    </row>
    <row r="860" spans="1:3" ht="13.5">
      <c r="A860" t="s">
        <v>148</v>
      </c>
      <c r="B860">
        <v>0</v>
      </c>
    </row>
    <row r="861" spans="1:3" ht="13.5">
      <c r="A861" t="s">
        <v>782</v>
      </c>
      <c r="B861">
        <v>1523</v>
      </c>
      <c r="C861">
        <v>90.71</v>
      </c>
    </row>
    <row r="862" spans="1:3" ht="13.5">
      <c r="A862" t="s">
        <v>783</v>
      </c>
      <c r="B862">
        <v>1123</v>
      </c>
      <c r="C862">
        <v>127.47</v>
      </c>
    </row>
    <row r="863" spans="1:3" ht="13.5">
      <c r="A863" t="s">
        <v>784</v>
      </c>
      <c r="B863">
        <v>0</v>
      </c>
    </row>
    <row r="864" spans="1:3" ht="13.5">
      <c r="A864" t="s">
        <v>785</v>
      </c>
      <c r="B864">
        <v>0</v>
      </c>
    </row>
    <row r="865" spans="1:3" ht="13.5">
      <c r="A865" t="s">
        <v>786</v>
      </c>
      <c r="B865">
        <v>1824</v>
      </c>
      <c r="C865">
        <v>419.31</v>
      </c>
    </row>
    <row r="866" spans="1:3" ht="13.5">
      <c r="A866" t="s">
        <v>787</v>
      </c>
      <c r="B866">
        <v>9</v>
      </c>
      <c r="C866">
        <v>40.91</v>
      </c>
    </row>
    <row r="867" spans="1:3" ht="13.5">
      <c r="A867" t="s">
        <v>788</v>
      </c>
      <c r="B867">
        <v>0</v>
      </c>
      <c r="C867">
        <v>0</v>
      </c>
    </row>
    <row r="868" spans="1:3" ht="13.5">
      <c r="A868" t="s">
        <v>789</v>
      </c>
      <c r="B868">
        <v>0</v>
      </c>
    </row>
    <row r="869" spans="1:3" ht="13.5">
      <c r="A869" t="s">
        <v>790</v>
      </c>
      <c r="B869">
        <v>0</v>
      </c>
      <c r="C869">
        <v>0</v>
      </c>
    </row>
    <row r="870" spans="1:3" ht="13.5">
      <c r="A870" t="s">
        <v>791</v>
      </c>
      <c r="B870">
        <v>0</v>
      </c>
    </row>
    <row r="871" spans="1:3" ht="13.5">
      <c r="A871" t="s">
        <v>792</v>
      </c>
      <c r="B871">
        <v>0</v>
      </c>
    </row>
    <row r="872" spans="1:3" ht="13.5">
      <c r="A872" t="s">
        <v>793</v>
      </c>
      <c r="B872">
        <v>0</v>
      </c>
    </row>
    <row r="873" spans="1:3" ht="13.5">
      <c r="A873" t="s">
        <v>794</v>
      </c>
      <c r="B873">
        <v>0</v>
      </c>
    </row>
    <row r="874" spans="1:3" ht="13.5">
      <c r="A874" t="s">
        <v>795</v>
      </c>
      <c r="B874">
        <v>0</v>
      </c>
    </row>
    <row r="875" spans="1:3" ht="13.5">
      <c r="A875" t="s">
        <v>796</v>
      </c>
      <c r="B875">
        <v>34</v>
      </c>
      <c r="C875">
        <v>22.97</v>
      </c>
    </row>
    <row r="876" spans="1:3" ht="13.5">
      <c r="A876" t="s">
        <v>797</v>
      </c>
      <c r="B876">
        <v>0</v>
      </c>
    </row>
    <row r="877" spans="1:3" ht="13.5">
      <c r="A877" t="s">
        <v>766</v>
      </c>
      <c r="B877">
        <v>0</v>
      </c>
    </row>
    <row r="878" spans="1:3" ht="13.5">
      <c r="A878" t="s">
        <v>798</v>
      </c>
      <c r="B878">
        <v>3340</v>
      </c>
      <c r="C878">
        <v>119.58</v>
      </c>
    </row>
    <row r="879" spans="1:3" ht="13.5">
      <c r="A879" t="s">
        <v>799</v>
      </c>
      <c r="B879">
        <v>4999</v>
      </c>
      <c r="C879">
        <v>85.31</v>
      </c>
    </row>
    <row r="880" spans="1:3" ht="13.5">
      <c r="A880" t="s">
        <v>146</v>
      </c>
      <c r="B880">
        <v>786</v>
      </c>
      <c r="C880">
        <v>115.08</v>
      </c>
    </row>
    <row r="881" spans="1:3" ht="13.5">
      <c r="A881" t="s">
        <v>147</v>
      </c>
      <c r="B881">
        <v>0</v>
      </c>
    </row>
    <row r="882" spans="1:3" ht="13.5">
      <c r="A882" t="s">
        <v>148</v>
      </c>
      <c r="B882">
        <v>0</v>
      </c>
    </row>
    <row r="883" spans="1:3" ht="13.5">
      <c r="A883" t="s">
        <v>800</v>
      </c>
      <c r="B883">
        <v>0</v>
      </c>
      <c r="C883">
        <v>0</v>
      </c>
    </row>
    <row r="884" spans="1:3" ht="13.5">
      <c r="A884" t="s">
        <v>801</v>
      </c>
      <c r="B884">
        <v>1605</v>
      </c>
      <c r="C884">
        <v>167.89</v>
      </c>
    </row>
    <row r="885" spans="1:3" ht="13.5">
      <c r="A885" t="s">
        <v>802</v>
      </c>
      <c r="B885">
        <v>231</v>
      </c>
    </row>
    <row r="886" spans="1:3" ht="13.5">
      <c r="A886" t="s">
        <v>803</v>
      </c>
      <c r="B886">
        <v>0</v>
      </c>
    </row>
    <row r="887" spans="1:3" ht="13.5">
      <c r="A887" t="s">
        <v>804</v>
      </c>
      <c r="B887">
        <v>0</v>
      </c>
    </row>
    <row r="888" spans="1:3" ht="13.5">
      <c r="A888" t="s">
        <v>805</v>
      </c>
      <c r="B888">
        <v>0</v>
      </c>
    </row>
    <row r="889" spans="1:3" ht="13.5">
      <c r="A889" t="s">
        <v>806</v>
      </c>
      <c r="B889">
        <v>1040</v>
      </c>
      <c r="C889">
        <v>68.2</v>
      </c>
    </row>
    <row r="890" spans="1:3" ht="13.5">
      <c r="A890" t="s">
        <v>807</v>
      </c>
      <c r="B890">
        <v>0</v>
      </c>
      <c r="C890">
        <v>0</v>
      </c>
    </row>
    <row r="891" spans="1:3" ht="13.5">
      <c r="A891" t="s">
        <v>808</v>
      </c>
      <c r="B891">
        <v>0</v>
      </c>
    </row>
    <row r="892" spans="1:3" ht="13.5">
      <c r="A892" t="s">
        <v>809</v>
      </c>
      <c r="B892">
        <v>4</v>
      </c>
    </row>
    <row r="893" spans="1:3" ht="13.5">
      <c r="A893" t="s">
        <v>810</v>
      </c>
      <c r="B893">
        <v>755</v>
      </c>
      <c r="C893">
        <v>3775</v>
      </c>
    </row>
    <row r="894" spans="1:3" ht="13.5">
      <c r="A894" t="s">
        <v>811</v>
      </c>
      <c r="B894">
        <v>0</v>
      </c>
    </row>
    <row r="895" spans="1:3" ht="13.5">
      <c r="A895" t="s">
        <v>812</v>
      </c>
      <c r="B895">
        <v>21</v>
      </c>
      <c r="C895">
        <v>1.27</v>
      </c>
    </row>
    <row r="896" spans="1:3" ht="13.5">
      <c r="A896" t="s">
        <v>813</v>
      </c>
      <c r="B896">
        <v>0</v>
      </c>
    </row>
    <row r="897" spans="1:3" ht="13.5">
      <c r="A897" t="s">
        <v>814</v>
      </c>
      <c r="B897">
        <v>0</v>
      </c>
    </row>
    <row r="898" spans="1:3" ht="13.5">
      <c r="A898" t="s">
        <v>815</v>
      </c>
      <c r="B898">
        <v>103</v>
      </c>
    </row>
    <row r="899" spans="1:3" ht="13.5">
      <c r="A899" t="s">
        <v>816</v>
      </c>
      <c r="B899">
        <v>72</v>
      </c>
      <c r="C899">
        <v>56.25</v>
      </c>
    </row>
    <row r="900" spans="1:3" ht="13.5">
      <c r="A900" t="s">
        <v>817</v>
      </c>
      <c r="B900">
        <v>0</v>
      </c>
    </row>
    <row r="901" spans="1:3" ht="13.5">
      <c r="A901" t="s">
        <v>793</v>
      </c>
      <c r="B901">
        <v>0</v>
      </c>
    </row>
    <row r="902" spans="1:3" ht="13.5">
      <c r="A902" t="s">
        <v>818</v>
      </c>
      <c r="B902">
        <v>0</v>
      </c>
    </row>
    <row r="903" spans="1:3" ht="13.5">
      <c r="A903" t="s">
        <v>819</v>
      </c>
      <c r="B903">
        <v>0</v>
      </c>
    </row>
    <row r="904" spans="1:3" ht="13.5">
      <c r="A904" t="s">
        <v>820</v>
      </c>
      <c r="B904">
        <v>0</v>
      </c>
    </row>
    <row r="905" spans="1:3" ht="13.5">
      <c r="A905" t="s">
        <v>821</v>
      </c>
      <c r="B905">
        <v>0</v>
      </c>
    </row>
    <row r="906" spans="1:3" ht="13.5">
      <c r="A906" t="s">
        <v>822</v>
      </c>
      <c r="B906">
        <v>382</v>
      </c>
      <c r="C906">
        <v>46.93</v>
      </c>
    </row>
    <row r="907" spans="1:3" ht="13.5">
      <c r="A907" t="s">
        <v>823</v>
      </c>
      <c r="B907">
        <v>7302</v>
      </c>
      <c r="C907">
        <v>170.69</v>
      </c>
    </row>
    <row r="908" spans="1:3" ht="13.5">
      <c r="A908" t="s">
        <v>146</v>
      </c>
      <c r="B908">
        <v>0</v>
      </c>
    </row>
    <row r="909" spans="1:3" ht="13.5">
      <c r="A909" t="s">
        <v>147</v>
      </c>
      <c r="B909">
        <v>0</v>
      </c>
    </row>
    <row r="910" spans="1:3" ht="13.5">
      <c r="A910" t="s">
        <v>148</v>
      </c>
      <c r="B910">
        <v>0</v>
      </c>
    </row>
    <row r="911" spans="1:3" ht="13.5">
      <c r="A911" t="s">
        <v>824</v>
      </c>
      <c r="B911">
        <v>67</v>
      </c>
      <c r="C911">
        <v>27.02</v>
      </c>
    </row>
    <row r="912" spans="1:3" ht="13.5">
      <c r="A912" t="s">
        <v>825</v>
      </c>
      <c r="B912">
        <v>513</v>
      </c>
      <c r="C912">
        <v>513</v>
      </c>
    </row>
    <row r="913" spans="1:3" ht="13.5">
      <c r="A913" t="s">
        <v>826</v>
      </c>
      <c r="B913">
        <v>0</v>
      </c>
    </row>
    <row r="914" spans="1:3" ht="13.5" customHeight="1">
      <c r="A914" t="s">
        <v>827</v>
      </c>
      <c r="B914">
        <v>0</v>
      </c>
    </row>
    <row r="915" spans="1:3" ht="13.5">
      <c r="A915" t="s">
        <v>828</v>
      </c>
      <c r="B915">
        <v>0</v>
      </c>
    </row>
    <row r="916" spans="1:3" ht="13.5">
      <c r="A916" t="s">
        <v>155</v>
      </c>
      <c r="B916">
        <v>0</v>
      </c>
    </row>
    <row r="917" spans="1:3" ht="13.5">
      <c r="A917" t="s">
        <v>829</v>
      </c>
      <c r="B917">
        <v>6722</v>
      </c>
      <c r="C917">
        <v>171.04</v>
      </c>
    </row>
    <row r="918" spans="1:3" ht="13.5">
      <c r="A918" t="s">
        <v>830</v>
      </c>
      <c r="B918">
        <v>40</v>
      </c>
    </row>
    <row r="919" spans="1:3" ht="13.5">
      <c r="A919" t="s">
        <v>831</v>
      </c>
      <c r="B919">
        <v>0</v>
      </c>
    </row>
    <row r="920" spans="1:3" ht="13.5">
      <c r="A920" t="s">
        <v>832</v>
      </c>
      <c r="B920">
        <v>0</v>
      </c>
    </row>
    <row r="921" spans="1:3" ht="13.5">
      <c r="A921" t="s">
        <v>833</v>
      </c>
      <c r="B921">
        <v>40</v>
      </c>
    </row>
    <row r="922" spans="1:3" ht="13.5">
      <c r="A922" t="s">
        <v>834</v>
      </c>
      <c r="B922">
        <v>0</v>
      </c>
    </row>
    <row r="923" spans="1:3" ht="13.5">
      <c r="A923" t="s">
        <v>835</v>
      </c>
      <c r="B923">
        <v>0</v>
      </c>
    </row>
    <row r="924" spans="1:3" ht="13.5">
      <c r="A924" t="s">
        <v>836</v>
      </c>
      <c r="B924">
        <v>0</v>
      </c>
    </row>
    <row r="925" spans="1:3" ht="13.5">
      <c r="A925" t="s">
        <v>837</v>
      </c>
      <c r="B925">
        <v>49</v>
      </c>
      <c r="C925">
        <v>6.53</v>
      </c>
    </row>
    <row r="926" spans="1:3" ht="13.5">
      <c r="A926" t="s">
        <v>838</v>
      </c>
      <c r="B926">
        <v>0</v>
      </c>
      <c r="C926">
        <v>0</v>
      </c>
    </row>
    <row r="927" spans="1:3" ht="13.5">
      <c r="A927" t="s">
        <v>839</v>
      </c>
      <c r="B927">
        <v>0</v>
      </c>
      <c r="C927">
        <v>0</v>
      </c>
    </row>
    <row r="928" spans="1:3" ht="13.5">
      <c r="A928" t="s">
        <v>840</v>
      </c>
      <c r="B928">
        <v>25</v>
      </c>
      <c r="C928">
        <v>20.33</v>
      </c>
    </row>
    <row r="929" spans="1:3" ht="13.5">
      <c r="A929" t="s">
        <v>841</v>
      </c>
      <c r="B929">
        <v>0</v>
      </c>
    </row>
    <row r="930" spans="1:3" ht="13.5">
      <c r="A930" t="s">
        <v>842</v>
      </c>
      <c r="B930">
        <v>24</v>
      </c>
      <c r="C930">
        <v>800</v>
      </c>
    </row>
    <row r="931" spans="1:3" ht="13.5">
      <c r="A931" t="s">
        <v>843</v>
      </c>
      <c r="B931">
        <v>0</v>
      </c>
    </row>
    <row r="932" spans="1:3" ht="13.5">
      <c r="A932" t="s">
        <v>844</v>
      </c>
      <c r="B932">
        <v>0</v>
      </c>
    </row>
    <row r="933" spans="1:3" ht="13.5">
      <c r="A933" t="s">
        <v>845</v>
      </c>
      <c r="B933">
        <v>0</v>
      </c>
    </row>
    <row r="934" spans="1:3" ht="13.5">
      <c r="A934" t="s">
        <v>846</v>
      </c>
      <c r="B934">
        <v>16</v>
      </c>
      <c r="C934">
        <v>800</v>
      </c>
    </row>
    <row r="935" spans="1:3" ht="13.5">
      <c r="A935" t="s">
        <v>847</v>
      </c>
      <c r="B935">
        <v>0</v>
      </c>
    </row>
    <row r="936" spans="1:3" ht="13.5">
      <c r="A936" t="s">
        <v>848</v>
      </c>
      <c r="B936">
        <v>16</v>
      </c>
      <c r="C936">
        <v>800</v>
      </c>
    </row>
    <row r="937" spans="1:3" ht="13.5">
      <c r="A937" t="s">
        <v>849</v>
      </c>
      <c r="B937">
        <v>16277</v>
      </c>
      <c r="C937">
        <v>109.98</v>
      </c>
    </row>
    <row r="938" spans="1:3" ht="13.5">
      <c r="A938" t="s">
        <v>850</v>
      </c>
      <c r="B938">
        <v>10940</v>
      </c>
      <c r="C938">
        <v>275.84</v>
      </c>
    </row>
    <row r="939" spans="1:3" ht="13.5">
      <c r="A939" t="s">
        <v>146</v>
      </c>
      <c r="B939">
        <v>1033</v>
      </c>
      <c r="C939">
        <v>117.65</v>
      </c>
    </row>
    <row r="940" spans="1:3" ht="13.5">
      <c r="A940" t="s">
        <v>147</v>
      </c>
      <c r="B940">
        <v>0</v>
      </c>
    </row>
    <row r="941" spans="1:3" ht="13.5">
      <c r="A941" t="s">
        <v>148</v>
      </c>
      <c r="B941">
        <v>0</v>
      </c>
    </row>
    <row r="942" spans="1:3" ht="13.5">
      <c r="A942" t="s">
        <v>851</v>
      </c>
      <c r="B942">
        <v>8180</v>
      </c>
      <c r="C942">
        <v>374.2</v>
      </c>
    </row>
    <row r="943" spans="1:3" ht="13.5">
      <c r="A943" t="s">
        <v>852</v>
      </c>
      <c r="B943">
        <v>1428</v>
      </c>
      <c r="C943">
        <v>186.67</v>
      </c>
    </row>
    <row r="944" spans="1:3" ht="13.5">
      <c r="A944" t="s">
        <v>853</v>
      </c>
      <c r="B944">
        <v>0</v>
      </c>
    </row>
    <row r="945" spans="1:3" ht="13.5">
      <c r="A945" t="s">
        <v>854</v>
      </c>
      <c r="B945">
        <v>0</v>
      </c>
    </row>
    <row r="946" spans="1:3" ht="13.5">
      <c r="A946" t="s">
        <v>855</v>
      </c>
      <c r="B946">
        <v>0</v>
      </c>
    </row>
    <row r="947" spans="1:3" ht="13.5">
      <c r="A947" t="s">
        <v>856</v>
      </c>
      <c r="B947">
        <v>0</v>
      </c>
    </row>
    <row r="948" spans="1:3" ht="13.5">
      <c r="A948" t="s">
        <v>857</v>
      </c>
      <c r="B948">
        <v>0</v>
      </c>
    </row>
    <row r="949" spans="1:3" ht="13.5">
      <c r="A949" t="s">
        <v>858</v>
      </c>
      <c r="B949">
        <v>0</v>
      </c>
    </row>
    <row r="950" spans="1:3" ht="13.5">
      <c r="A950" t="s">
        <v>859</v>
      </c>
      <c r="B950">
        <v>0</v>
      </c>
    </row>
    <row r="951" spans="1:3" ht="13.5">
      <c r="A951" t="s">
        <v>860</v>
      </c>
      <c r="B951">
        <v>0</v>
      </c>
    </row>
    <row r="952" spans="1:3" ht="13.5">
      <c r="A952" t="s">
        <v>861</v>
      </c>
      <c r="B952">
        <v>0</v>
      </c>
    </row>
    <row r="953" spans="1:3" ht="13.5">
      <c r="A953" t="s">
        <v>862</v>
      </c>
      <c r="B953">
        <v>0</v>
      </c>
    </row>
    <row r="954" spans="1:3" ht="13.5">
      <c r="A954" t="s">
        <v>863</v>
      </c>
      <c r="B954">
        <v>0</v>
      </c>
    </row>
    <row r="955" spans="1:3" ht="13.5" customHeight="1">
      <c r="A955" t="s">
        <v>864</v>
      </c>
      <c r="B955">
        <v>0</v>
      </c>
    </row>
    <row r="956" spans="1:3" ht="13.5">
      <c r="A956" t="s">
        <v>865</v>
      </c>
      <c r="B956">
        <v>0</v>
      </c>
    </row>
    <row r="957" spans="1:3" ht="13.5">
      <c r="A957" t="s">
        <v>866</v>
      </c>
      <c r="B957">
        <v>0</v>
      </c>
    </row>
    <row r="958" spans="1:3" ht="13.5">
      <c r="A958" t="s">
        <v>867</v>
      </c>
      <c r="B958">
        <v>0</v>
      </c>
    </row>
    <row r="959" spans="1:3" ht="13.5">
      <c r="A959" t="s">
        <v>868</v>
      </c>
      <c r="B959">
        <v>299</v>
      </c>
      <c r="C959">
        <v>218.25</v>
      </c>
    </row>
    <row r="960" spans="1:3" ht="13.5">
      <c r="A960" t="s">
        <v>869</v>
      </c>
      <c r="B960">
        <v>129</v>
      </c>
      <c r="C960">
        <v>6.88</v>
      </c>
    </row>
    <row r="961" spans="1:3" ht="13.5">
      <c r="A961" t="s">
        <v>146</v>
      </c>
      <c r="B961">
        <v>0</v>
      </c>
    </row>
    <row r="962" spans="1:3" ht="13.5">
      <c r="A962" t="s">
        <v>147</v>
      </c>
      <c r="B962">
        <v>0</v>
      </c>
    </row>
    <row r="963" spans="1:3" ht="13.5">
      <c r="A963" t="s">
        <v>148</v>
      </c>
      <c r="B963">
        <v>0</v>
      </c>
    </row>
    <row r="964" spans="1:3" ht="13.5">
      <c r="A964" t="s">
        <v>870</v>
      </c>
      <c r="B964">
        <v>129</v>
      </c>
      <c r="C964">
        <v>8.24</v>
      </c>
    </row>
    <row r="965" spans="1:3" ht="13.5">
      <c r="A965" t="s">
        <v>871</v>
      </c>
      <c r="B965">
        <v>0</v>
      </c>
    </row>
    <row r="966" spans="1:3" ht="13.5">
      <c r="A966" t="s">
        <v>872</v>
      </c>
      <c r="B966">
        <v>0</v>
      </c>
    </row>
    <row r="967" spans="1:3" ht="13.5">
      <c r="A967" t="s">
        <v>873</v>
      </c>
      <c r="B967">
        <v>0</v>
      </c>
    </row>
    <row r="968" spans="1:3" ht="13.5">
      <c r="A968" t="s">
        <v>874</v>
      </c>
      <c r="B968">
        <v>0</v>
      </c>
    </row>
    <row r="969" spans="1:3" ht="13.5">
      <c r="A969" t="s">
        <v>875</v>
      </c>
      <c r="B969">
        <v>0</v>
      </c>
      <c r="C969">
        <v>0</v>
      </c>
    </row>
    <row r="970" spans="1:3" ht="13.5">
      <c r="A970" t="s">
        <v>876</v>
      </c>
      <c r="B970">
        <v>0</v>
      </c>
    </row>
    <row r="971" spans="1:3" ht="13.5">
      <c r="A971" t="s">
        <v>146</v>
      </c>
      <c r="B971">
        <v>0</v>
      </c>
    </row>
    <row r="972" spans="1:3" ht="13.5">
      <c r="A972" t="s">
        <v>147</v>
      </c>
      <c r="B972">
        <v>0</v>
      </c>
    </row>
    <row r="973" spans="1:3" ht="13.5">
      <c r="A973" t="s">
        <v>148</v>
      </c>
      <c r="B973">
        <v>0</v>
      </c>
    </row>
    <row r="974" spans="1:3" ht="13.5">
      <c r="A974" t="s">
        <v>877</v>
      </c>
      <c r="B974">
        <v>0</v>
      </c>
    </row>
    <row r="975" spans="1:3" ht="13.5">
      <c r="A975" t="s">
        <v>878</v>
      </c>
      <c r="B975">
        <v>0</v>
      </c>
    </row>
    <row r="976" spans="1:3" ht="13.5">
      <c r="A976" t="s">
        <v>879</v>
      </c>
      <c r="B976">
        <v>0</v>
      </c>
    </row>
    <row r="977" spans="1:3" ht="13.5">
      <c r="A977" t="s">
        <v>880</v>
      </c>
      <c r="B977">
        <v>0</v>
      </c>
    </row>
    <row r="978" spans="1:3" ht="13.5">
      <c r="A978" t="s">
        <v>881</v>
      </c>
      <c r="B978">
        <v>0</v>
      </c>
    </row>
    <row r="979" spans="1:3" ht="13.5">
      <c r="A979" t="s">
        <v>882</v>
      </c>
      <c r="B979">
        <v>0</v>
      </c>
    </row>
    <row r="980" spans="1:3" ht="13.5">
      <c r="A980" t="s">
        <v>883</v>
      </c>
      <c r="B980">
        <v>0</v>
      </c>
    </row>
    <row r="981" spans="1:3" ht="13.5">
      <c r="A981" t="s">
        <v>146</v>
      </c>
      <c r="B981">
        <v>0</v>
      </c>
    </row>
    <row r="982" spans="1:3" ht="13.5">
      <c r="A982" t="s">
        <v>147</v>
      </c>
      <c r="B982">
        <v>0</v>
      </c>
    </row>
    <row r="983" spans="1:3" ht="13.5">
      <c r="A983" t="s">
        <v>148</v>
      </c>
      <c r="B983">
        <v>0</v>
      </c>
    </row>
    <row r="984" spans="1:3" ht="15" customHeight="1">
      <c r="A984" t="s">
        <v>874</v>
      </c>
      <c r="B984">
        <v>0</v>
      </c>
    </row>
    <row r="985" spans="1:3" ht="13.5">
      <c r="A985" t="s">
        <v>884</v>
      </c>
      <c r="B985">
        <v>0</v>
      </c>
    </row>
    <row r="986" spans="1:3" ht="13.5">
      <c r="A986" t="s">
        <v>885</v>
      </c>
      <c r="B986">
        <v>0</v>
      </c>
    </row>
    <row r="987" spans="1:3" ht="13.5">
      <c r="A987" t="s">
        <v>886</v>
      </c>
      <c r="B987">
        <v>4465</v>
      </c>
      <c r="C987">
        <v>51.93</v>
      </c>
    </row>
    <row r="988" spans="1:3" ht="13.5">
      <c r="A988" t="s">
        <v>887</v>
      </c>
      <c r="B988">
        <v>4465</v>
      </c>
      <c r="C988">
        <v>51.93</v>
      </c>
    </row>
    <row r="989" spans="1:3" ht="13.5">
      <c r="A989" t="s">
        <v>888</v>
      </c>
      <c r="B989">
        <v>0</v>
      </c>
    </row>
    <row r="990" spans="1:3" ht="13.5">
      <c r="A990" t="s">
        <v>889</v>
      </c>
      <c r="B990">
        <v>0</v>
      </c>
    </row>
    <row r="991" spans="1:3" ht="13.5">
      <c r="A991" t="s">
        <v>890</v>
      </c>
      <c r="B991">
        <v>0</v>
      </c>
    </row>
    <row r="992" spans="1:3" ht="13.5">
      <c r="A992" t="s">
        <v>891</v>
      </c>
      <c r="B992">
        <v>743</v>
      </c>
      <c r="C992">
        <v>377.16</v>
      </c>
    </row>
    <row r="993" spans="1:3" ht="13.5">
      <c r="A993" t="s">
        <v>892</v>
      </c>
      <c r="B993">
        <v>139</v>
      </c>
    </row>
    <row r="994" spans="1:3" ht="13.5">
      <c r="A994" t="s">
        <v>893</v>
      </c>
      <c r="B994">
        <v>604</v>
      </c>
      <c r="C994">
        <v>306.6</v>
      </c>
    </row>
    <row r="995" spans="1:3" ht="13.5" customHeight="1">
      <c r="A995" t="s">
        <v>894</v>
      </c>
      <c r="B995">
        <v>4183</v>
      </c>
      <c r="C995">
        <v>160.58</v>
      </c>
    </row>
    <row r="996" spans="1:3" ht="13.5">
      <c r="A996" t="s">
        <v>895</v>
      </c>
      <c r="B996">
        <v>55</v>
      </c>
      <c r="C996">
        <v>239.13</v>
      </c>
    </row>
    <row r="997" spans="1:3" ht="13.5">
      <c r="A997" t="s">
        <v>146</v>
      </c>
      <c r="B997">
        <v>55</v>
      </c>
      <c r="C997">
        <v>239.13</v>
      </c>
    </row>
    <row r="998" spans="1:3" ht="13.5">
      <c r="A998" t="s">
        <v>147</v>
      </c>
      <c r="B998">
        <v>0</v>
      </c>
    </row>
    <row r="999" spans="1:3" ht="13.5">
      <c r="A999" t="s">
        <v>148</v>
      </c>
      <c r="B999">
        <v>0</v>
      </c>
    </row>
    <row r="1000" spans="1:3" ht="13.5">
      <c r="A1000" t="s">
        <v>896</v>
      </c>
      <c r="B1000">
        <v>0</v>
      </c>
    </row>
    <row r="1001" spans="1:3" ht="13.5">
      <c r="A1001" t="s">
        <v>897</v>
      </c>
      <c r="B1001">
        <v>0</v>
      </c>
    </row>
    <row r="1002" spans="1:3" ht="13.5">
      <c r="A1002" t="s">
        <v>898</v>
      </c>
      <c r="B1002">
        <v>0</v>
      </c>
    </row>
    <row r="1003" spans="1:3" ht="13.5">
      <c r="A1003" t="s">
        <v>899</v>
      </c>
      <c r="B1003">
        <v>0</v>
      </c>
    </row>
    <row r="1004" spans="1:3" ht="13.5">
      <c r="A1004" t="s">
        <v>900</v>
      </c>
      <c r="B1004">
        <v>0</v>
      </c>
    </row>
    <row r="1005" spans="1:3" ht="13.5">
      <c r="A1005" t="s">
        <v>901</v>
      </c>
      <c r="B1005">
        <v>0</v>
      </c>
    </row>
    <row r="1006" spans="1:3" ht="13.5">
      <c r="A1006" t="s">
        <v>902</v>
      </c>
      <c r="B1006">
        <v>0</v>
      </c>
    </row>
    <row r="1007" spans="1:3" ht="13.5">
      <c r="A1007" t="s">
        <v>146</v>
      </c>
      <c r="B1007">
        <v>0</v>
      </c>
    </row>
    <row r="1008" spans="1:3" ht="13.5">
      <c r="A1008" t="s">
        <v>147</v>
      </c>
      <c r="B1008">
        <v>0</v>
      </c>
    </row>
    <row r="1009" spans="1:3" ht="13.5">
      <c r="A1009" t="s">
        <v>148</v>
      </c>
      <c r="B1009">
        <v>0</v>
      </c>
    </row>
    <row r="1010" spans="1:3" ht="13.5">
      <c r="A1010" t="s">
        <v>903</v>
      </c>
      <c r="B1010">
        <v>0</v>
      </c>
    </row>
    <row r="1011" spans="1:3" ht="13.5">
      <c r="A1011" t="s">
        <v>904</v>
      </c>
      <c r="B1011">
        <v>0</v>
      </c>
    </row>
    <row r="1012" spans="1:3" ht="13.5">
      <c r="A1012" t="s">
        <v>905</v>
      </c>
      <c r="B1012">
        <v>0</v>
      </c>
    </row>
    <row r="1013" spans="1:3" ht="13.5">
      <c r="A1013" t="s">
        <v>906</v>
      </c>
      <c r="B1013">
        <v>0</v>
      </c>
    </row>
    <row r="1014" spans="1:3" ht="13.5">
      <c r="A1014" t="s">
        <v>907</v>
      </c>
      <c r="B1014">
        <v>0</v>
      </c>
    </row>
    <row r="1015" spans="1:3" ht="13.5">
      <c r="A1015" t="s">
        <v>908</v>
      </c>
      <c r="B1015">
        <v>0</v>
      </c>
    </row>
    <row r="1016" spans="1:3" ht="13.5">
      <c r="A1016" t="s">
        <v>909</v>
      </c>
      <c r="B1016">
        <v>0</v>
      </c>
    </row>
    <row r="1017" spans="1:3" ht="13.5">
      <c r="A1017" t="s">
        <v>910</v>
      </c>
      <c r="B1017">
        <v>0</v>
      </c>
    </row>
    <row r="1018" spans="1:3" ht="13.5">
      <c r="A1018" t="s">
        <v>911</v>
      </c>
      <c r="B1018">
        <v>0</v>
      </c>
    </row>
    <row r="1019" spans="1:3" ht="13.5">
      <c r="A1019" t="s">
        <v>912</v>
      </c>
      <c r="B1019">
        <v>0</v>
      </c>
    </row>
    <row r="1020" spans="1:3" ht="13.5">
      <c r="A1020" t="s">
        <v>913</v>
      </c>
      <c r="B1020">
        <v>0</v>
      </c>
    </row>
    <row r="1021" spans="1:3" ht="13.5">
      <c r="A1021" t="s">
        <v>914</v>
      </c>
      <c r="B1021">
        <v>0</v>
      </c>
    </row>
    <row r="1022" spans="1:3" ht="13.5">
      <c r="A1022" t="s">
        <v>915</v>
      </c>
      <c r="B1022">
        <v>0</v>
      </c>
    </row>
    <row r="1023" spans="1:3" ht="13.5">
      <c r="A1023" t="s">
        <v>146</v>
      </c>
      <c r="B1023">
        <v>0</v>
      </c>
    </row>
    <row r="1024" spans="1:3" ht="13.5">
      <c r="A1024" t="s">
        <v>147</v>
      </c>
      <c r="B1024">
        <v>0</v>
      </c>
    </row>
    <row r="1025" spans="1:3" ht="13.5">
      <c r="A1025" t="s">
        <v>148</v>
      </c>
      <c r="B1025">
        <v>0</v>
      </c>
    </row>
    <row r="1026" spans="1:3" ht="13.5">
      <c r="A1026" t="s">
        <v>916</v>
      </c>
      <c r="B1026">
        <v>0</v>
      </c>
    </row>
    <row r="1027" spans="1:3" ht="13.5">
      <c r="A1027" t="s">
        <v>917</v>
      </c>
      <c r="B1027">
        <v>2661</v>
      </c>
      <c r="C1027">
        <v>430.58</v>
      </c>
    </row>
    <row r="1028" spans="1:3" ht="13.5">
      <c r="A1028" t="s">
        <v>146</v>
      </c>
      <c r="B1028">
        <v>694</v>
      </c>
      <c r="C1028">
        <v>112.3</v>
      </c>
    </row>
    <row r="1029" spans="1:3" ht="13.5">
      <c r="A1029" t="s">
        <v>147</v>
      </c>
      <c r="B1029">
        <v>0</v>
      </c>
    </row>
    <row r="1030" spans="1:3" ht="13.5">
      <c r="A1030" t="s">
        <v>148</v>
      </c>
      <c r="B1030">
        <v>0</v>
      </c>
    </row>
    <row r="1031" spans="1:3" ht="13.5">
      <c r="A1031" t="s">
        <v>918</v>
      </c>
      <c r="B1031">
        <v>0</v>
      </c>
    </row>
    <row r="1032" spans="1:3" ht="13.5">
      <c r="A1032" t="s">
        <v>919</v>
      </c>
      <c r="B1032">
        <v>0</v>
      </c>
    </row>
    <row r="1033" spans="1:3" ht="13.5">
      <c r="A1033" t="s">
        <v>920</v>
      </c>
      <c r="B1033">
        <v>0</v>
      </c>
    </row>
    <row r="1034" spans="1:3" ht="13.5">
      <c r="A1034" t="s">
        <v>921</v>
      </c>
      <c r="B1034">
        <v>0</v>
      </c>
    </row>
    <row r="1035" spans="1:3" ht="13.5">
      <c r="A1035" t="s">
        <v>922</v>
      </c>
      <c r="B1035">
        <v>0</v>
      </c>
    </row>
    <row r="1036" spans="1:3" ht="13.5">
      <c r="A1036" t="s">
        <v>155</v>
      </c>
      <c r="B1036">
        <v>0</v>
      </c>
    </row>
    <row r="1037" spans="1:3" ht="13.5">
      <c r="A1037" t="s">
        <v>923</v>
      </c>
      <c r="B1037">
        <v>1967</v>
      </c>
    </row>
    <row r="1038" spans="1:3" ht="13.5">
      <c r="A1038" t="s">
        <v>924</v>
      </c>
      <c r="B1038">
        <v>0</v>
      </c>
    </row>
    <row r="1039" spans="1:3" ht="13.5">
      <c r="A1039" t="s">
        <v>146</v>
      </c>
      <c r="B1039">
        <v>0</v>
      </c>
    </row>
    <row r="1040" spans="1:3" ht="13.5">
      <c r="A1040" t="s">
        <v>147</v>
      </c>
      <c r="B1040">
        <v>0</v>
      </c>
    </row>
    <row r="1041" spans="1:3" ht="13.5">
      <c r="A1041" t="s">
        <v>148</v>
      </c>
      <c r="B1041">
        <v>0</v>
      </c>
    </row>
    <row r="1042" spans="1:3" ht="13.5">
      <c r="A1042" t="s">
        <v>925</v>
      </c>
      <c r="B1042">
        <v>0</v>
      </c>
    </row>
    <row r="1043" spans="1:3" ht="13.5">
      <c r="A1043" t="s">
        <v>926</v>
      </c>
      <c r="B1043">
        <v>0</v>
      </c>
    </row>
    <row r="1044" spans="1:3" ht="13.5">
      <c r="A1044" t="s">
        <v>927</v>
      </c>
      <c r="B1044">
        <v>0</v>
      </c>
    </row>
    <row r="1045" spans="1:3" ht="13.5">
      <c r="A1045" t="s">
        <v>928</v>
      </c>
      <c r="B1045">
        <v>1068</v>
      </c>
      <c r="C1045">
        <v>59.66</v>
      </c>
    </row>
    <row r="1046" spans="1:3" ht="13.5">
      <c r="A1046" t="s">
        <v>146</v>
      </c>
      <c r="B1046">
        <v>0</v>
      </c>
    </row>
    <row r="1047" spans="1:3" ht="13.5">
      <c r="A1047" t="s">
        <v>147</v>
      </c>
      <c r="B1047">
        <v>0</v>
      </c>
    </row>
    <row r="1048" spans="1:3" ht="13.5">
      <c r="A1048" t="s">
        <v>148</v>
      </c>
      <c r="B1048">
        <v>0</v>
      </c>
    </row>
    <row r="1049" spans="1:3" ht="13.5">
      <c r="A1049" t="s">
        <v>929</v>
      </c>
      <c r="B1049">
        <v>0</v>
      </c>
    </row>
    <row r="1050" spans="1:3" ht="13.5">
      <c r="A1050" t="s">
        <v>930</v>
      </c>
      <c r="B1050">
        <v>83</v>
      </c>
    </row>
    <row r="1051" spans="1:3" ht="13.5">
      <c r="A1051" t="s">
        <v>931</v>
      </c>
      <c r="B1051">
        <v>0</v>
      </c>
      <c r="C1051">
        <v>0</v>
      </c>
    </row>
    <row r="1052" spans="1:3" ht="13.5">
      <c r="A1052" t="s">
        <v>932</v>
      </c>
      <c r="B1052">
        <v>985</v>
      </c>
      <c r="C1052">
        <v>60.17</v>
      </c>
    </row>
    <row r="1053" spans="1:3" ht="13.5">
      <c r="A1053" t="s">
        <v>933</v>
      </c>
      <c r="B1053">
        <v>399</v>
      </c>
      <c r="C1053">
        <v>229.31</v>
      </c>
    </row>
    <row r="1054" spans="1:3" ht="13.5">
      <c r="A1054" t="s">
        <v>934</v>
      </c>
      <c r="B1054">
        <v>0</v>
      </c>
    </row>
    <row r="1055" spans="1:3" ht="13.5">
      <c r="A1055" t="s">
        <v>935</v>
      </c>
      <c r="B1055">
        <v>348</v>
      </c>
      <c r="C1055">
        <v>3480</v>
      </c>
    </row>
    <row r="1056" spans="1:3" ht="13.5">
      <c r="A1056" t="s">
        <v>936</v>
      </c>
      <c r="B1056">
        <v>0</v>
      </c>
    </row>
    <row r="1057" spans="1:3" ht="13.5">
      <c r="A1057" t="s">
        <v>937</v>
      </c>
      <c r="B1057">
        <v>0</v>
      </c>
    </row>
    <row r="1058" spans="1:3" ht="13.5">
      <c r="A1058" t="s">
        <v>938</v>
      </c>
      <c r="B1058">
        <v>51</v>
      </c>
      <c r="C1058">
        <v>31.1</v>
      </c>
    </row>
    <row r="1059" spans="1:3" ht="13.5">
      <c r="A1059" t="s">
        <v>939</v>
      </c>
      <c r="B1059">
        <v>2783</v>
      </c>
      <c r="C1059">
        <v>101.46</v>
      </c>
    </row>
    <row r="1060" spans="1:3" ht="13.5">
      <c r="A1060" t="s">
        <v>940</v>
      </c>
      <c r="B1060">
        <v>2248</v>
      </c>
      <c r="C1060">
        <v>110.47</v>
      </c>
    </row>
    <row r="1061" spans="1:3" ht="13.5">
      <c r="A1061" t="s">
        <v>146</v>
      </c>
      <c r="B1061">
        <v>590</v>
      </c>
      <c r="C1061">
        <v>167.14</v>
      </c>
    </row>
    <row r="1062" spans="1:3" ht="13.5">
      <c r="A1062" t="s">
        <v>147</v>
      </c>
      <c r="B1062">
        <v>0</v>
      </c>
    </row>
    <row r="1063" spans="1:3" ht="13.5">
      <c r="A1063" t="s">
        <v>148</v>
      </c>
      <c r="B1063">
        <v>0</v>
      </c>
    </row>
    <row r="1064" spans="1:3" ht="13.5">
      <c r="A1064" t="s">
        <v>941</v>
      </c>
      <c r="B1064">
        <v>0</v>
      </c>
    </row>
    <row r="1065" spans="1:3" ht="13.5">
      <c r="A1065" t="s">
        <v>942</v>
      </c>
      <c r="B1065">
        <v>0</v>
      </c>
    </row>
    <row r="1066" spans="1:3" ht="13.5">
      <c r="A1066" t="s">
        <v>943</v>
      </c>
      <c r="B1066">
        <v>0</v>
      </c>
    </row>
    <row r="1067" spans="1:3" ht="13.5">
      <c r="A1067" t="s">
        <v>944</v>
      </c>
      <c r="B1067">
        <v>0</v>
      </c>
    </row>
    <row r="1068" spans="1:3" ht="13.5">
      <c r="A1068" t="s">
        <v>155</v>
      </c>
      <c r="B1068">
        <v>0</v>
      </c>
    </row>
    <row r="1069" spans="1:3" ht="13.5">
      <c r="A1069" t="s">
        <v>945</v>
      </c>
      <c r="B1069">
        <v>1658</v>
      </c>
      <c r="C1069">
        <v>98.57</v>
      </c>
    </row>
    <row r="1070" spans="1:3" ht="13.5">
      <c r="A1070" t="s">
        <v>946</v>
      </c>
      <c r="B1070">
        <v>534</v>
      </c>
      <c r="C1070">
        <v>98.34</v>
      </c>
    </row>
    <row r="1071" spans="1:3" ht="13.5">
      <c r="A1071" t="s">
        <v>146</v>
      </c>
      <c r="B1071">
        <v>195</v>
      </c>
      <c r="C1071">
        <v>73.31</v>
      </c>
    </row>
    <row r="1072" spans="1:3" ht="13.5">
      <c r="A1072" t="s">
        <v>147</v>
      </c>
      <c r="B1072">
        <v>0</v>
      </c>
    </row>
    <row r="1073" spans="1:3" ht="13.5">
      <c r="A1073" t="s">
        <v>148</v>
      </c>
      <c r="B1073">
        <v>0</v>
      </c>
    </row>
    <row r="1074" spans="1:3" ht="13.5">
      <c r="A1074" t="s">
        <v>947</v>
      </c>
      <c r="B1074">
        <v>0</v>
      </c>
    </row>
    <row r="1075" spans="1:3" ht="13.5">
      <c r="A1075" t="s">
        <v>948</v>
      </c>
      <c r="B1075">
        <v>339</v>
      </c>
      <c r="C1075">
        <v>122.38</v>
      </c>
    </row>
    <row r="1076" spans="1:3" ht="13.5">
      <c r="A1076" t="s">
        <v>949</v>
      </c>
      <c r="B1076">
        <v>1</v>
      </c>
      <c r="C1076">
        <v>0.61</v>
      </c>
    </row>
    <row r="1077" spans="1:3" ht="13.5">
      <c r="A1077" t="s">
        <v>950</v>
      </c>
      <c r="B1077">
        <v>0</v>
      </c>
    </row>
    <row r="1078" spans="1:3" ht="13.5">
      <c r="A1078" t="s">
        <v>951</v>
      </c>
      <c r="B1078">
        <v>1</v>
      </c>
      <c r="C1078">
        <v>0.61</v>
      </c>
    </row>
    <row r="1079" spans="1:3" ht="13.5">
      <c r="A1079" t="s">
        <v>952</v>
      </c>
      <c r="B1079">
        <v>73</v>
      </c>
    </row>
    <row r="1080" spans="1:3" ht="13.5">
      <c r="A1080" t="s">
        <v>953</v>
      </c>
      <c r="B1080">
        <v>0</v>
      </c>
    </row>
    <row r="1081" spans="1:3" ht="13.5">
      <c r="A1081" t="s">
        <v>146</v>
      </c>
      <c r="B1081">
        <v>0</v>
      </c>
    </row>
    <row r="1082" spans="1:3" ht="13.5">
      <c r="A1082" t="s">
        <v>147</v>
      </c>
      <c r="B1082">
        <v>0</v>
      </c>
    </row>
    <row r="1083" spans="1:3" ht="13.5">
      <c r="A1083" t="s">
        <v>148</v>
      </c>
      <c r="B1083">
        <v>0</v>
      </c>
    </row>
    <row r="1084" spans="1:3" ht="13.5">
      <c r="A1084" t="s">
        <v>954</v>
      </c>
      <c r="B1084">
        <v>0</v>
      </c>
    </row>
    <row r="1085" spans="1:3" ht="13.5">
      <c r="A1085" t="s">
        <v>155</v>
      </c>
      <c r="B1085">
        <v>0</v>
      </c>
    </row>
    <row r="1086" spans="1:3" ht="13.5">
      <c r="A1086" t="s">
        <v>955</v>
      </c>
      <c r="B1086">
        <v>0</v>
      </c>
    </row>
    <row r="1087" spans="1:3" ht="13.5">
      <c r="A1087" t="s">
        <v>956</v>
      </c>
      <c r="B1087">
        <v>40</v>
      </c>
    </row>
    <row r="1088" spans="1:3" ht="13.5">
      <c r="A1088" t="s">
        <v>957</v>
      </c>
      <c r="B1088">
        <v>0</v>
      </c>
    </row>
    <row r="1089" spans="1:3" ht="13.5">
      <c r="A1089" t="s">
        <v>958</v>
      </c>
      <c r="B1089">
        <v>0</v>
      </c>
    </row>
    <row r="1090" spans="1:3" ht="13.5">
      <c r="A1090" t="s">
        <v>959</v>
      </c>
      <c r="B1090">
        <v>0</v>
      </c>
    </row>
    <row r="1091" spans="1:3" ht="13.5">
      <c r="A1091" t="s">
        <v>960</v>
      </c>
      <c r="B1091">
        <v>0</v>
      </c>
    </row>
    <row r="1092" spans="1:3" ht="13.5">
      <c r="A1092" t="s">
        <v>961</v>
      </c>
      <c r="B1092">
        <v>0</v>
      </c>
    </row>
    <row r="1093" spans="1:3" ht="13.5">
      <c r="A1093" t="s">
        <v>962</v>
      </c>
      <c r="B1093">
        <v>0</v>
      </c>
    </row>
    <row r="1094" spans="1:3" ht="13.5">
      <c r="A1094" t="s">
        <v>963</v>
      </c>
      <c r="B1094">
        <v>0</v>
      </c>
    </row>
    <row r="1095" spans="1:3" ht="13.5">
      <c r="A1095" t="s">
        <v>964</v>
      </c>
      <c r="B1095">
        <v>0</v>
      </c>
    </row>
    <row r="1096" spans="1:3" ht="13.5">
      <c r="A1096" t="s">
        <v>965</v>
      </c>
      <c r="B1096">
        <v>40</v>
      </c>
    </row>
    <row r="1097" spans="1:3" ht="13.5">
      <c r="A1097" t="s">
        <v>966</v>
      </c>
      <c r="B1097">
        <v>33</v>
      </c>
    </row>
    <row r="1098" spans="1:3" ht="13.5">
      <c r="A1098" t="s">
        <v>967</v>
      </c>
      <c r="B1098">
        <v>0</v>
      </c>
    </row>
    <row r="1099" spans="1:3" ht="13.5">
      <c r="A1099" t="s">
        <v>968</v>
      </c>
      <c r="B1099">
        <v>0</v>
      </c>
    </row>
    <row r="1100" spans="1:3" ht="13.5">
      <c r="A1100" t="s">
        <v>969</v>
      </c>
      <c r="B1100">
        <v>0</v>
      </c>
    </row>
    <row r="1101" spans="1:3" ht="13.5">
      <c r="A1101" t="s">
        <v>970</v>
      </c>
      <c r="B1101">
        <v>0</v>
      </c>
    </row>
    <row r="1102" spans="1:3" ht="13.5">
      <c r="A1102" t="s">
        <v>971</v>
      </c>
      <c r="B1102">
        <v>33</v>
      </c>
    </row>
    <row r="1103" spans="1:3" ht="13.5">
      <c r="A1103" t="s">
        <v>972</v>
      </c>
      <c r="B1103">
        <v>0</v>
      </c>
    </row>
    <row r="1104" spans="1:3" ht="13.5">
      <c r="A1104" t="s">
        <v>973</v>
      </c>
      <c r="B1104">
        <v>0</v>
      </c>
    </row>
    <row r="1105" spans="1:3" ht="13.5">
      <c r="A1105" t="s">
        <v>974</v>
      </c>
      <c r="B1105">
        <v>0</v>
      </c>
    </row>
    <row r="1106" spans="1:3" ht="13.5">
      <c r="A1106" t="s">
        <v>975</v>
      </c>
      <c r="B1106">
        <v>0</v>
      </c>
    </row>
    <row r="1107" spans="1:3" ht="13.5">
      <c r="A1107" t="s">
        <v>976</v>
      </c>
      <c r="B1107">
        <v>0</v>
      </c>
    </row>
    <row r="1108" spans="1:3" ht="13.5">
      <c r="A1108" t="s">
        <v>977</v>
      </c>
      <c r="B1108">
        <v>0</v>
      </c>
    </row>
    <row r="1109" spans="1:3" ht="13.5">
      <c r="A1109" t="s">
        <v>127</v>
      </c>
      <c r="B1109">
        <v>0</v>
      </c>
    </row>
    <row r="1110" spans="1:3" ht="13.5">
      <c r="A1110" t="s">
        <v>978</v>
      </c>
      <c r="B1110">
        <v>0</v>
      </c>
    </row>
    <row r="1111" spans="1:3" ht="13.5">
      <c r="A1111" t="s">
        <v>979</v>
      </c>
      <c r="B1111">
        <v>0</v>
      </c>
    </row>
    <row r="1112" spans="1:3" ht="13.5">
      <c r="A1112" t="s">
        <v>980</v>
      </c>
      <c r="B1112">
        <v>0</v>
      </c>
    </row>
    <row r="1113" spans="1:3" ht="13.5">
      <c r="A1113" t="s">
        <v>981</v>
      </c>
      <c r="B1113">
        <v>0</v>
      </c>
    </row>
    <row r="1114" spans="1:3" ht="13.5">
      <c r="A1114" t="s">
        <v>982</v>
      </c>
      <c r="B1114">
        <v>0</v>
      </c>
    </row>
    <row r="1115" spans="1:3" ht="13.5">
      <c r="A1115" t="s">
        <v>759</v>
      </c>
      <c r="B1115">
        <v>0</v>
      </c>
    </row>
    <row r="1116" spans="1:3" ht="13.5">
      <c r="A1116" t="s">
        <v>983</v>
      </c>
      <c r="B1116">
        <v>0</v>
      </c>
    </row>
    <row r="1117" spans="1:3" ht="13.5">
      <c r="A1117" t="s">
        <v>984</v>
      </c>
      <c r="B1117">
        <v>0</v>
      </c>
    </row>
    <row r="1118" spans="1:3" ht="13.5">
      <c r="A1118" t="s">
        <v>985</v>
      </c>
      <c r="B1118">
        <v>0</v>
      </c>
    </row>
    <row r="1119" spans="1:3" ht="13.5">
      <c r="A1119" t="s">
        <v>986</v>
      </c>
      <c r="B1119">
        <v>6001</v>
      </c>
      <c r="C1119">
        <v>142.47</v>
      </c>
    </row>
    <row r="1120" spans="1:3" ht="13.5">
      <c r="A1120" t="s">
        <v>987</v>
      </c>
      <c r="B1120">
        <v>5825</v>
      </c>
      <c r="C1120">
        <v>144.25</v>
      </c>
    </row>
    <row r="1121" spans="1:3" ht="13.5">
      <c r="A1121" t="s">
        <v>146</v>
      </c>
      <c r="B1121">
        <v>1576</v>
      </c>
      <c r="C1121">
        <v>101.55</v>
      </c>
    </row>
    <row r="1122" spans="1:3" ht="13.5">
      <c r="A1122" t="s">
        <v>147</v>
      </c>
      <c r="B1122">
        <v>0</v>
      </c>
    </row>
    <row r="1123" spans="1:3" ht="13.5">
      <c r="A1123" t="s">
        <v>148</v>
      </c>
      <c r="B1123">
        <v>0</v>
      </c>
    </row>
    <row r="1124" spans="1:3" ht="13.5">
      <c r="A1124" t="s">
        <v>988</v>
      </c>
      <c r="B1124">
        <v>741</v>
      </c>
      <c r="C1124">
        <v>705.71</v>
      </c>
    </row>
    <row r="1125" spans="1:3" ht="13.5">
      <c r="A1125" t="s">
        <v>989</v>
      </c>
      <c r="B1125">
        <v>2526</v>
      </c>
      <c r="C1125">
        <v>132.32</v>
      </c>
    </row>
    <row r="1126" spans="1:3" ht="13.5">
      <c r="A1126" t="s">
        <v>990</v>
      </c>
      <c r="B1126">
        <v>0</v>
      </c>
    </row>
    <row r="1127" spans="1:3" ht="13.5">
      <c r="A1127" t="s">
        <v>991</v>
      </c>
      <c r="B1127">
        <v>0</v>
      </c>
    </row>
    <row r="1128" spans="1:3" ht="13.5">
      <c r="A1128" t="s">
        <v>992</v>
      </c>
      <c r="B1128">
        <v>50</v>
      </c>
      <c r="C1128">
        <v>20.83</v>
      </c>
    </row>
    <row r="1129" spans="1:3" ht="13.5">
      <c r="A1129" t="s">
        <v>993</v>
      </c>
      <c r="B1129">
        <v>0</v>
      </c>
    </row>
    <row r="1130" spans="1:3" ht="13.5">
      <c r="A1130" t="s">
        <v>994</v>
      </c>
      <c r="B1130">
        <v>0</v>
      </c>
    </row>
    <row r="1131" spans="1:3" ht="13.5">
      <c r="A1131" t="s">
        <v>995</v>
      </c>
      <c r="B1131">
        <v>0</v>
      </c>
    </row>
    <row r="1132" spans="1:3" ht="13.5">
      <c r="A1132" t="s">
        <v>996</v>
      </c>
      <c r="B1132">
        <v>0</v>
      </c>
    </row>
    <row r="1133" spans="1:3" ht="13.5">
      <c r="A1133" t="s">
        <v>997</v>
      </c>
      <c r="B1133">
        <v>0</v>
      </c>
    </row>
    <row r="1134" spans="1:3" ht="13.5">
      <c r="A1134" t="s">
        <v>998</v>
      </c>
      <c r="B1134">
        <v>0</v>
      </c>
    </row>
    <row r="1135" spans="1:3" ht="13.5">
      <c r="A1135" t="s">
        <v>999</v>
      </c>
      <c r="B1135">
        <v>0</v>
      </c>
    </row>
    <row r="1136" spans="1:3" ht="13.5">
      <c r="A1136" t="s">
        <v>1000</v>
      </c>
      <c r="B1136">
        <v>0</v>
      </c>
    </row>
    <row r="1137" spans="1:3" ht="13.5">
      <c r="A1137" t="s">
        <v>1001</v>
      </c>
      <c r="B1137">
        <v>0</v>
      </c>
    </row>
    <row r="1138" spans="1:3" ht="13.5">
      <c r="A1138" t="s">
        <v>1002</v>
      </c>
      <c r="B1138">
        <v>0</v>
      </c>
    </row>
    <row r="1139" spans="1:3" ht="13.5">
      <c r="A1139" t="s">
        <v>1003</v>
      </c>
      <c r="B1139">
        <v>0</v>
      </c>
    </row>
    <row r="1140" spans="1:3" ht="13.5">
      <c r="A1140" t="s">
        <v>1004</v>
      </c>
      <c r="B1140">
        <v>0</v>
      </c>
    </row>
    <row r="1141" spans="1:3" ht="13.5">
      <c r="A1141" t="s">
        <v>1005</v>
      </c>
      <c r="B1141">
        <v>0</v>
      </c>
    </row>
    <row r="1142" spans="1:3" ht="13.5">
      <c r="A1142" t="s">
        <v>1006</v>
      </c>
      <c r="B1142">
        <v>0</v>
      </c>
    </row>
    <row r="1143" spans="1:3" ht="13.5">
      <c r="A1143" t="s">
        <v>1007</v>
      </c>
      <c r="B1143">
        <v>0</v>
      </c>
    </row>
    <row r="1144" spans="1:3" ht="13.5">
      <c r="A1144" t="s">
        <v>1008</v>
      </c>
      <c r="B1144">
        <v>0</v>
      </c>
    </row>
    <row r="1145" spans="1:3" ht="13.5">
      <c r="A1145" t="s">
        <v>155</v>
      </c>
      <c r="B1145">
        <v>49</v>
      </c>
    </row>
    <row r="1146" spans="1:3" ht="13.5">
      <c r="A1146" t="s">
        <v>1009</v>
      </c>
      <c r="B1146">
        <v>883</v>
      </c>
      <c r="C1146">
        <v>380.6</v>
      </c>
    </row>
    <row r="1147" spans="1:3" ht="13.5">
      <c r="A1147" t="s">
        <v>1010</v>
      </c>
      <c r="B1147">
        <v>176</v>
      </c>
      <c r="C1147">
        <v>101.15</v>
      </c>
    </row>
    <row r="1148" spans="1:3" ht="13.5">
      <c r="A1148" t="s">
        <v>146</v>
      </c>
      <c r="B1148">
        <v>98</v>
      </c>
      <c r="C1148">
        <v>122.5</v>
      </c>
    </row>
    <row r="1149" spans="1:3" ht="13.5">
      <c r="A1149" t="s">
        <v>147</v>
      </c>
      <c r="B1149">
        <v>0</v>
      </c>
    </row>
    <row r="1150" spans="1:3" ht="13.5">
      <c r="A1150" t="s">
        <v>148</v>
      </c>
      <c r="B1150">
        <v>0</v>
      </c>
    </row>
    <row r="1151" spans="1:3" ht="17.25" customHeight="1">
      <c r="A1151" t="s">
        <v>1011</v>
      </c>
      <c r="B1151">
        <v>0</v>
      </c>
    </row>
    <row r="1152" spans="1:3" ht="13.5">
      <c r="A1152" t="s">
        <v>1012</v>
      </c>
      <c r="B1152">
        <v>0</v>
      </c>
    </row>
    <row r="1153" spans="1:3" ht="13.5">
      <c r="A1153" t="s">
        <v>1013</v>
      </c>
      <c r="B1153">
        <v>0</v>
      </c>
    </row>
    <row r="1154" spans="1:3" ht="13.5">
      <c r="A1154" t="s">
        <v>1014</v>
      </c>
      <c r="B1154">
        <v>0</v>
      </c>
    </row>
    <row r="1155" spans="1:3" ht="13.5">
      <c r="A1155" t="s">
        <v>1015</v>
      </c>
      <c r="B1155">
        <v>0</v>
      </c>
      <c r="C1155">
        <v>0</v>
      </c>
    </row>
    <row r="1156" spans="1:3" ht="13.5">
      <c r="A1156" t="s">
        <v>1016</v>
      </c>
      <c r="B1156">
        <v>0</v>
      </c>
    </row>
    <row r="1157" spans="1:3" ht="13.5">
      <c r="A1157" t="s">
        <v>1017</v>
      </c>
      <c r="B1157">
        <v>0</v>
      </c>
    </row>
    <row r="1158" spans="1:3" ht="13.5">
      <c r="A1158" t="s">
        <v>1018</v>
      </c>
      <c r="B1158">
        <v>0</v>
      </c>
    </row>
    <row r="1159" spans="1:3" ht="13.5">
      <c r="A1159" t="s">
        <v>1019</v>
      </c>
      <c r="B1159">
        <v>0</v>
      </c>
    </row>
    <row r="1160" spans="1:3" ht="13.5">
      <c r="A1160" t="s">
        <v>1020</v>
      </c>
      <c r="B1160">
        <v>0</v>
      </c>
    </row>
    <row r="1161" spans="1:3" ht="13.5">
      <c r="A1161" t="s">
        <v>1021</v>
      </c>
      <c r="B1161">
        <v>78</v>
      </c>
      <c r="C1161">
        <v>487.5</v>
      </c>
    </row>
    <row r="1162" spans="1:3" ht="13.5">
      <c r="A1162" t="s">
        <v>1022</v>
      </c>
      <c r="B1162">
        <v>0</v>
      </c>
    </row>
    <row r="1163" spans="1:3" ht="13.5">
      <c r="A1163" t="s">
        <v>1023</v>
      </c>
      <c r="B1163">
        <v>0</v>
      </c>
    </row>
    <row r="1164" spans="1:3" ht="13.5">
      <c r="A1164" t="s">
        <v>1024</v>
      </c>
      <c r="B1164">
        <v>3535</v>
      </c>
      <c r="C1164">
        <v>62.2</v>
      </c>
    </row>
    <row r="1165" spans="1:3" ht="13.5">
      <c r="A1165" t="s">
        <v>1025</v>
      </c>
      <c r="B1165">
        <v>3335</v>
      </c>
      <c r="C1165">
        <v>58.68</v>
      </c>
    </row>
    <row r="1166" spans="1:3" ht="13.5">
      <c r="A1166" t="s">
        <v>1026</v>
      </c>
      <c r="B1166">
        <v>0</v>
      </c>
    </row>
    <row r="1167" spans="1:3" ht="13.5">
      <c r="A1167" t="s">
        <v>1027</v>
      </c>
      <c r="B1167">
        <v>0</v>
      </c>
    </row>
    <row r="1168" spans="1:3" ht="13.5">
      <c r="A1168" t="s">
        <v>1028</v>
      </c>
      <c r="B1168">
        <v>0</v>
      </c>
    </row>
    <row r="1169" spans="1:3" ht="13.5" customHeight="1">
      <c r="A1169" t="s">
        <v>1029</v>
      </c>
      <c r="B1169">
        <v>0</v>
      </c>
    </row>
    <row r="1170" spans="1:3" ht="13.5">
      <c r="A1170" t="s">
        <v>1030</v>
      </c>
      <c r="B1170">
        <v>1151</v>
      </c>
    </row>
    <row r="1171" spans="1:3" ht="15" customHeight="1">
      <c r="A1171" t="s">
        <v>1031</v>
      </c>
      <c r="B1171">
        <v>65</v>
      </c>
      <c r="C1171">
        <v>75.58</v>
      </c>
    </row>
    <row r="1172" spans="1:3" ht="13.5">
      <c r="A1172" t="s">
        <v>1032</v>
      </c>
      <c r="B1172">
        <v>0</v>
      </c>
    </row>
    <row r="1173" spans="1:3" ht="13.5">
      <c r="A1173" t="s">
        <v>1033</v>
      </c>
      <c r="B1173">
        <v>2119</v>
      </c>
      <c r="C1173">
        <v>37.86</v>
      </c>
    </row>
    <row r="1174" spans="1:3" ht="13.5">
      <c r="A1174" t="s">
        <v>1034</v>
      </c>
      <c r="B1174">
        <v>0</v>
      </c>
    </row>
    <row r="1175" spans="1:3" ht="13.5">
      <c r="A1175" t="s">
        <v>1035</v>
      </c>
      <c r="B1175">
        <v>0</v>
      </c>
    </row>
    <row r="1176" spans="1:3" ht="13.5">
      <c r="A1176" t="s">
        <v>1036</v>
      </c>
      <c r="B1176">
        <v>200</v>
      </c>
    </row>
    <row r="1177" spans="1:3" ht="13.5">
      <c r="A1177" t="s">
        <v>1037</v>
      </c>
      <c r="B1177">
        <v>0</v>
      </c>
    </row>
    <row r="1178" spans="1:3" ht="13.5">
      <c r="A1178" t="s">
        <v>1038</v>
      </c>
      <c r="B1178">
        <v>0</v>
      </c>
    </row>
    <row r="1179" spans="1:3" ht="13.5">
      <c r="A1179" t="s">
        <v>1039</v>
      </c>
      <c r="B1179">
        <v>200</v>
      </c>
    </row>
    <row r="1180" spans="1:3" ht="13.5">
      <c r="A1180" t="s">
        <v>1040</v>
      </c>
      <c r="B1180">
        <v>0</v>
      </c>
    </row>
    <row r="1181" spans="1:3" ht="13.5">
      <c r="A1181" t="s">
        <v>1041</v>
      </c>
      <c r="B1181">
        <v>0</v>
      </c>
    </row>
    <row r="1182" spans="1:3" ht="13.5">
      <c r="A1182" t="s">
        <v>1042</v>
      </c>
      <c r="B1182">
        <v>0</v>
      </c>
    </row>
    <row r="1183" spans="1:3" ht="13.5">
      <c r="A1183" t="s">
        <v>1043</v>
      </c>
      <c r="B1183">
        <v>0</v>
      </c>
    </row>
    <row r="1184" spans="1:3" ht="13.5">
      <c r="A1184" t="s">
        <v>1044</v>
      </c>
      <c r="B1184">
        <v>924</v>
      </c>
      <c r="C1184">
        <v>144.15</v>
      </c>
    </row>
    <row r="1185" spans="1:3" ht="13.5">
      <c r="A1185" t="s">
        <v>1045</v>
      </c>
      <c r="B1185">
        <v>772</v>
      </c>
      <c r="C1185">
        <v>120.44</v>
      </c>
    </row>
    <row r="1186" spans="1:3" ht="13.5">
      <c r="A1186" t="s">
        <v>146</v>
      </c>
      <c r="B1186">
        <v>199</v>
      </c>
      <c r="C1186">
        <v>110.56</v>
      </c>
    </row>
    <row r="1187" spans="1:3" ht="13.5">
      <c r="A1187" t="s">
        <v>147</v>
      </c>
      <c r="B1187">
        <v>0</v>
      </c>
    </row>
    <row r="1188" spans="1:3" ht="13.5">
      <c r="A1188" t="s">
        <v>148</v>
      </c>
      <c r="B1188">
        <v>0</v>
      </c>
    </row>
    <row r="1189" spans="1:3" ht="13.5">
      <c r="A1189" t="s">
        <v>1046</v>
      </c>
      <c r="B1189">
        <v>0</v>
      </c>
    </row>
    <row r="1190" spans="1:3" ht="13.5">
      <c r="A1190" t="s">
        <v>1047</v>
      </c>
      <c r="B1190">
        <v>0</v>
      </c>
    </row>
    <row r="1191" spans="1:3" ht="13.5">
      <c r="A1191" t="s">
        <v>1048</v>
      </c>
      <c r="B1191">
        <v>0</v>
      </c>
    </row>
    <row r="1192" spans="1:3" ht="13.5">
      <c r="A1192" t="s">
        <v>1049</v>
      </c>
      <c r="B1192">
        <v>0</v>
      </c>
    </row>
    <row r="1193" spans="1:3" ht="13.5">
      <c r="A1193" t="s">
        <v>1050</v>
      </c>
      <c r="B1193">
        <v>0</v>
      </c>
    </row>
    <row r="1194" spans="1:3" ht="13.5">
      <c r="A1194" t="s">
        <v>1051</v>
      </c>
      <c r="B1194">
        <v>0</v>
      </c>
    </row>
    <row r="1195" spans="1:3" ht="13.5">
      <c r="A1195" t="s">
        <v>1052</v>
      </c>
      <c r="B1195">
        <v>0</v>
      </c>
    </row>
    <row r="1196" spans="1:3" ht="13.5">
      <c r="A1196" t="s">
        <v>1053</v>
      </c>
      <c r="B1196">
        <v>0</v>
      </c>
      <c r="C1196">
        <v>0</v>
      </c>
    </row>
    <row r="1197" spans="1:3" ht="13.5">
      <c r="A1197" t="s">
        <v>1054</v>
      </c>
      <c r="B1197">
        <v>0</v>
      </c>
    </row>
    <row r="1198" spans="1:3" ht="13.5">
      <c r="A1198" t="s">
        <v>1055</v>
      </c>
      <c r="B1198">
        <v>0</v>
      </c>
    </row>
    <row r="1199" spans="1:3" ht="13.5">
      <c r="A1199" t="s">
        <v>1056</v>
      </c>
      <c r="B1199">
        <v>0</v>
      </c>
    </row>
    <row r="1200" spans="1:3" ht="13.5">
      <c r="A1200" t="s">
        <v>1057</v>
      </c>
      <c r="B1200">
        <v>5</v>
      </c>
      <c r="C1200">
        <v>100</v>
      </c>
    </row>
    <row r="1201" spans="1:3" ht="13.5">
      <c r="A1201" t="s">
        <v>155</v>
      </c>
      <c r="B1201">
        <v>0</v>
      </c>
    </row>
    <row r="1202" spans="1:3" ht="13.5">
      <c r="A1202" t="s">
        <v>1058</v>
      </c>
      <c r="B1202">
        <v>568</v>
      </c>
      <c r="C1202">
        <v>182.05</v>
      </c>
    </row>
    <row r="1203" spans="1:3" ht="13.5">
      <c r="A1203" t="s">
        <v>1059</v>
      </c>
      <c r="B1203">
        <v>0</v>
      </c>
    </row>
    <row r="1204" spans="1:3" ht="13.5">
      <c r="A1204" t="s">
        <v>1060</v>
      </c>
      <c r="B1204">
        <v>0</v>
      </c>
    </row>
    <row r="1205" spans="1:3" ht="13.5">
      <c r="A1205" t="s">
        <v>1061</v>
      </c>
      <c r="B1205">
        <v>0</v>
      </c>
    </row>
    <row r="1206" spans="1:3" ht="13.5">
      <c r="A1206" t="s">
        <v>1062</v>
      </c>
      <c r="B1206">
        <v>0</v>
      </c>
    </row>
    <row r="1207" spans="1:3" ht="13.5">
      <c r="A1207" t="s">
        <v>1063</v>
      </c>
      <c r="B1207">
        <v>0</v>
      </c>
    </row>
    <row r="1208" spans="1:3" ht="13.5">
      <c r="A1208" t="s">
        <v>1064</v>
      </c>
      <c r="B1208">
        <v>0</v>
      </c>
    </row>
    <row r="1209" spans="1:3" ht="13.5">
      <c r="A1209" t="s">
        <v>1065</v>
      </c>
      <c r="B1209">
        <v>0</v>
      </c>
    </row>
    <row r="1210" spans="1:3" ht="13.5">
      <c r="A1210" t="s">
        <v>1066</v>
      </c>
      <c r="B1210">
        <v>0</v>
      </c>
    </row>
    <row r="1211" spans="1:3" ht="13.5">
      <c r="A1211" t="s">
        <v>1067</v>
      </c>
      <c r="B1211">
        <v>0</v>
      </c>
    </row>
    <row r="1212" spans="1:3" ht="13.5">
      <c r="A1212" t="s">
        <v>1068</v>
      </c>
      <c r="B1212">
        <v>0</v>
      </c>
    </row>
    <row r="1213" spans="1:3" ht="13.5">
      <c r="A1213" t="s">
        <v>1069</v>
      </c>
      <c r="B1213">
        <v>0</v>
      </c>
    </row>
    <row r="1214" spans="1:3" ht="13.5">
      <c r="A1214" t="s">
        <v>1070</v>
      </c>
      <c r="B1214">
        <v>0</v>
      </c>
    </row>
    <row r="1215" spans="1:3" ht="13.5">
      <c r="A1215" t="s">
        <v>1071</v>
      </c>
      <c r="B1215">
        <v>152</v>
      </c>
    </row>
    <row r="1216" spans="1:3" ht="13.5">
      <c r="A1216" t="s">
        <v>1072</v>
      </c>
      <c r="B1216">
        <v>0</v>
      </c>
    </row>
    <row r="1217" spans="1:3" ht="13.5">
      <c r="A1217" t="s">
        <v>1073</v>
      </c>
      <c r="B1217">
        <v>0</v>
      </c>
    </row>
    <row r="1218" spans="1:3" ht="13.5">
      <c r="A1218" t="s">
        <v>1074</v>
      </c>
      <c r="B1218">
        <v>0</v>
      </c>
    </row>
    <row r="1219" spans="1:3" ht="13.5">
      <c r="A1219" t="s">
        <v>1075</v>
      </c>
      <c r="B1219">
        <v>0</v>
      </c>
    </row>
    <row r="1220" spans="1:3" ht="13.5">
      <c r="A1220" t="s">
        <v>1076</v>
      </c>
      <c r="B1220">
        <v>0</v>
      </c>
    </row>
    <row r="1221" spans="1:3" ht="13.5">
      <c r="A1221" t="s">
        <v>1077</v>
      </c>
      <c r="B1221">
        <v>0</v>
      </c>
    </row>
    <row r="1222" spans="1:3" ht="13.5">
      <c r="A1222" t="s">
        <v>1078</v>
      </c>
      <c r="B1222">
        <v>0</v>
      </c>
    </row>
    <row r="1223" spans="1:3" ht="13.5">
      <c r="A1223" t="s">
        <v>1079</v>
      </c>
      <c r="B1223">
        <v>0</v>
      </c>
    </row>
    <row r="1224" spans="1:3" ht="13.5">
      <c r="A1224" t="s">
        <v>1080</v>
      </c>
      <c r="B1224">
        <v>0</v>
      </c>
    </row>
    <row r="1225" spans="1:3" ht="13.5">
      <c r="A1225" t="s">
        <v>1081</v>
      </c>
      <c r="B1225">
        <v>0</v>
      </c>
    </row>
    <row r="1226" spans="1:3" ht="13.5">
      <c r="A1226" t="s">
        <v>1082</v>
      </c>
      <c r="B1226">
        <v>152</v>
      </c>
    </row>
    <row r="1227" spans="1:3" ht="13.5">
      <c r="A1227" t="s">
        <v>1083</v>
      </c>
      <c r="B1227">
        <v>0</v>
      </c>
    </row>
    <row r="1228" spans="1:3" ht="13.5">
      <c r="A1228" t="s">
        <v>1084</v>
      </c>
      <c r="B1228">
        <v>1850</v>
      </c>
      <c r="C1228">
        <v>255.88</v>
      </c>
    </row>
    <row r="1229" spans="1:3" ht="13.5">
      <c r="A1229" t="s">
        <v>1085</v>
      </c>
      <c r="B1229">
        <v>912</v>
      </c>
      <c r="C1229">
        <v>161.7</v>
      </c>
    </row>
    <row r="1230" spans="1:3" ht="13.5">
      <c r="A1230" t="s">
        <v>146</v>
      </c>
      <c r="B1230">
        <v>662</v>
      </c>
      <c r="C1230">
        <v>138.2</v>
      </c>
    </row>
    <row r="1231" spans="1:3" ht="13.5">
      <c r="A1231" t="s">
        <v>147</v>
      </c>
      <c r="B1231">
        <v>0</v>
      </c>
    </row>
    <row r="1232" spans="1:3" ht="13.5">
      <c r="A1232" t="s">
        <v>148</v>
      </c>
      <c r="B1232">
        <v>0</v>
      </c>
    </row>
    <row r="1233" spans="1:3" ht="13.5">
      <c r="A1233" t="s">
        <v>1086</v>
      </c>
      <c r="B1233">
        <v>72</v>
      </c>
      <c r="C1233">
        <v>378.95</v>
      </c>
    </row>
    <row r="1234" spans="1:3" ht="13.5">
      <c r="A1234" t="s">
        <v>1087</v>
      </c>
      <c r="B1234">
        <v>0</v>
      </c>
    </row>
    <row r="1235" spans="1:3" ht="13.5">
      <c r="A1235" t="s">
        <v>1088</v>
      </c>
      <c r="B1235">
        <v>85</v>
      </c>
      <c r="C1235">
        <v>531.25</v>
      </c>
    </row>
    <row r="1236" spans="1:3" ht="13.5">
      <c r="A1236" t="s">
        <v>1089</v>
      </c>
      <c r="B1236">
        <v>0</v>
      </c>
    </row>
    <row r="1237" spans="1:3" ht="13.5">
      <c r="A1237" t="s">
        <v>1090</v>
      </c>
      <c r="B1237">
        <v>28</v>
      </c>
      <c r="C1237">
        <v>93.33</v>
      </c>
    </row>
    <row r="1238" spans="1:3" ht="13.5">
      <c r="A1238" t="s">
        <v>155</v>
      </c>
      <c r="B1238">
        <v>0</v>
      </c>
    </row>
    <row r="1239" spans="1:3" ht="13.5">
      <c r="A1239" t="s">
        <v>1091</v>
      </c>
      <c r="B1239">
        <v>65</v>
      </c>
      <c r="C1239">
        <v>325</v>
      </c>
    </row>
    <row r="1240" spans="1:3" ht="13.5">
      <c r="A1240" t="s">
        <v>1092</v>
      </c>
      <c r="B1240">
        <v>787</v>
      </c>
    </row>
    <row r="1241" spans="1:3" ht="13.5">
      <c r="A1241" t="s">
        <v>146</v>
      </c>
      <c r="B1241">
        <v>168</v>
      </c>
    </row>
    <row r="1242" spans="1:3" ht="13.5">
      <c r="A1242" t="s">
        <v>147</v>
      </c>
      <c r="B1242">
        <v>0</v>
      </c>
    </row>
    <row r="1243" spans="1:3" ht="13.5">
      <c r="A1243" t="s">
        <v>148</v>
      </c>
      <c r="B1243">
        <v>0</v>
      </c>
    </row>
    <row r="1244" spans="1:3" ht="13.5">
      <c r="A1244" t="s">
        <v>1093</v>
      </c>
      <c r="B1244">
        <v>619</v>
      </c>
    </row>
    <row r="1245" spans="1:3" ht="13.5">
      <c r="A1245" t="s">
        <v>1094</v>
      </c>
      <c r="B1245">
        <v>0</v>
      </c>
    </row>
    <row r="1246" spans="1:3" ht="13.5">
      <c r="A1246" t="s">
        <v>1095</v>
      </c>
      <c r="B1246">
        <v>0</v>
      </c>
    </row>
    <row r="1247" spans="1:3" ht="13.5">
      <c r="A1247" t="s">
        <v>146</v>
      </c>
      <c r="B1247">
        <v>0</v>
      </c>
    </row>
    <row r="1248" spans="1:3" ht="13.5">
      <c r="A1248" t="s">
        <v>147</v>
      </c>
      <c r="B1248">
        <v>0</v>
      </c>
    </row>
    <row r="1249" spans="1:3" ht="13.5">
      <c r="A1249" t="s">
        <v>148</v>
      </c>
      <c r="B1249">
        <v>0</v>
      </c>
    </row>
    <row r="1250" spans="1:3" ht="13.5" customHeight="1">
      <c r="A1250" t="s">
        <v>1096</v>
      </c>
      <c r="B1250">
        <v>0</v>
      </c>
    </row>
    <row r="1251" spans="1:3" ht="13.5" customHeight="1">
      <c r="A1251" t="s">
        <v>1097</v>
      </c>
      <c r="B1251">
        <v>0</v>
      </c>
    </row>
    <row r="1252" spans="1:3" ht="13.5" customHeight="1">
      <c r="A1252" t="s">
        <v>155</v>
      </c>
      <c r="B1252">
        <v>0</v>
      </c>
    </row>
    <row r="1253" spans="1:3" ht="13.5" customHeight="1">
      <c r="A1253" t="s">
        <v>1098</v>
      </c>
      <c r="B1253">
        <v>0</v>
      </c>
    </row>
    <row r="1254" spans="1:3" ht="13.5" customHeight="1">
      <c r="A1254" t="s">
        <v>1099</v>
      </c>
      <c r="B1254">
        <v>23</v>
      </c>
      <c r="C1254">
        <v>82.14</v>
      </c>
    </row>
    <row r="1255" spans="1:3" ht="13.5" customHeight="1">
      <c r="A1255" t="s">
        <v>146</v>
      </c>
      <c r="B1255">
        <v>0</v>
      </c>
    </row>
    <row r="1256" spans="1:3" ht="13.5">
      <c r="A1256" t="s">
        <v>147</v>
      </c>
      <c r="B1256">
        <v>0</v>
      </c>
    </row>
    <row r="1257" spans="1:3" ht="13.5">
      <c r="A1257" t="s">
        <v>148</v>
      </c>
      <c r="B1257">
        <v>0</v>
      </c>
    </row>
    <row r="1258" spans="1:3" ht="13.5">
      <c r="A1258" t="s">
        <v>1100</v>
      </c>
      <c r="B1258">
        <v>0</v>
      </c>
    </row>
    <row r="1259" spans="1:3" ht="13.5">
      <c r="A1259" t="s">
        <v>1101</v>
      </c>
      <c r="B1259">
        <v>18</v>
      </c>
      <c r="C1259">
        <v>94.74</v>
      </c>
    </row>
    <row r="1260" spans="1:3" ht="13.5">
      <c r="A1260" t="s">
        <v>1102</v>
      </c>
      <c r="B1260">
        <v>5</v>
      </c>
      <c r="C1260">
        <v>100</v>
      </c>
    </row>
    <row r="1261" spans="1:3" ht="13.5">
      <c r="A1261" t="s">
        <v>1103</v>
      </c>
      <c r="B1261">
        <v>0</v>
      </c>
      <c r="C1261">
        <v>0</v>
      </c>
    </row>
    <row r="1262" spans="1:3" ht="13.5">
      <c r="A1262" t="s">
        <v>1104</v>
      </c>
      <c r="B1262">
        <v>0</v>
      </c>
    </row>
    <row r="1263" spans="1:3" ht="13.5">
      <c r="A1263" t="s">
        <v>1105</v>
      </c>
      <c r="B1263">
        <v>0</v>
      </c>
    </row>
    <row r="1264" spans="1:3" ht="13.5">
      <c r="A1264" t="s">
        <v>1106</v>
      </c>
      <c r="B1264">
        <v>0</v>
      </c>
    </row>
    <row r="1265" spans="1:3" ht="13.5">
      <c r="A1265" t="s">
        <v>1107</v>
      </c>
      <c r="B1265">
        <v>0</v>
      </c>
    </row>
    <row r="1266" spans="1:3" ht="13.5">
      <c r="A1266" t="s">
        <v>1108</v>
      </c>
      <c r="B1266">
        <v>0</v>
      </c>
    </row>
    <row r="1267" spans="1:3" ht="13.5">
      <c r="A1267" t="s">
        <v>1109</v>
      </c>
      <c r="B1267">
        <v>108</v>
      </c>
      <c r="C1267">
        <v>96.43</v>
      </c>
    </row>
    <row r="1268" spans="1:3" ht="13.5">
      <c r="A1268" t="s">
        <v>1110</v>
      </c>
      <c r="B1268">
        <v>13</v>
      </c>
    </row>
    <row r="1269" spans="1:3" ht="13.5">
      <c r="A1269" t="s">
        <v>1111</v>
      </c>
      <c r="B1269">
        <v>25</v>
      </c>
    </row>
    <row r="1270" spans="1:3" ht="13.5">
      <c r="A1270" t="s">
        <v>1112</v>
      </c>
      <c r="B1270">
        <v>70</v>
      </c>
      <c r="C1270">
        <v>62.5</v>
      </c>
    </row>
    <row r="1271" spans="1:3" ht="13.5">
      <c r="A1271" t="s">
        <v>1113</v>
      </c>
      <c r="B1271">
        <v>0</v>
      </c>
    </row>
    <row r="1272" spans="1:3" ht="13.5">
      <c r="A1272" t="s">
        <v>1114</v>
      </c>
      <c r="B1272">
        <v>0</v>
      </c>
    </row>
    <row r="1273" spans="1:3" ht="13.5">
      <c r="A1273" t="s">
        <v>1115</v>
      </c>
      <c r="B1273">
        <v>0</v>
      </c>
    </row>
    <row r="1274" spans="1:3" ht="13.5">
      <c r="A1274" t="s">
        <v>1116</v>
      </c>
      <c r="B1274">
        <v>0</v>
      </c>
    </row>
    <row r="1275" spans="1:3" ht="13.5">
      <c r="A1275" t="s">
        <v>1117</v>
      </c>
      <c r="B1275">
        <v>20</v>
      </c>
    </row>
    <row r="1276" spans="1:3" ht="13.5">
      <c r="A1276" t="s">
        <v>1118</v>
      </c>
      <c r="B1276">
        <v>20</v>
      </c>
    </row>
    <row r="1277" spans="1:3" ht="13.5">
      <c r="A1277" t="s">
        <v>1119</v>
      </c>
      <c r="B1277">
        <v>0</v>
      </c>
      <c r="C1277">
        <v>0</v>
      </c>
    </row>
    <row r="1278" spans="1:3" ht="13.5">
      <c r="A1278" t="s">
        <v>985</v>
      </c>
      <c r="B1278">
        <v>0</v>
      </c>
      <c r="C1278">
        <v>0</v>
      </c>
    </row>
    <row r="1279" spans="1:3" ht="13.5">
      <c r="A1279" t="s">
        <v>299</v>
      </c>
      <c r="B1279">
        <v>0</v>
      </c>
      <c r="C1279">
        <v>0</v>
      </c>
    </row>
    <row r="1280" spans="1:3" ht="13.5">
      <c r="A1280" t="s">
        <v>1120</v>
      </c>
      <c r="B1280">
        <v>9855</v>
      </c>
      <c r="C1280">
        <v>104.83</v>
      </c>
    </row>
    <row r="1281" spans="1:3" ht="13.5">
      <c r="A1281" t="s">
        <v>1121</v>
      </c>
      <c r="B1281">
        <v>0</v>
      </c>
    </row>
    <row r="1282" spans="1:3" ht="13.5">
      <c r="A1282" t="s">
        <v>1122</v>
      </c>
      <c r="B1282">
        <v>0</v>
      </c>
    </row>
    <row r="1283" spans="1:3" ht="13.5">
      <c r="A1283" t="s">
        <v>1123</v>
      </c>
      <c r="B1283">
        <v>0</v>
      </c>
    </row>
    <row r="1284" spans="1:3" ht="13.5">
      <c r="A1284" t="s">
        <v>1124</v>
      </c>
      <c r="B1284">
        <v>0</v>
      </c>
    </row>
    <row r="1285" spans="1:3" ht="13.5">
      <c r="A1285" t="s">
        <v>1125</v>
      </c>
      <c r="B1285">
        <v>0</v>
      </c>
    </row>
    <row r="1286" spans="1:3" ht="13.5">
      <c r="A1286" t="s">
        <v>1126</v>
      </c>
      <c r="B1286">
        <v>0</v>
      </c>
    </row>
    <row r="1287" spans="1:3" ht="13.5">
      <c r="A1287" t="s">
        <v>1127</v>
      </c>
      <c r="B1287">
        <v>9855</v>
      </c>
      <c r="C1287">
        <v>104.83</v>
      </c>
    </row>
    <row r="1288" spans="1:3" ht="13.5">
      <c r="A1288" t="s">
        <v>1128</v>
      </c>
      <c r="B1288">
        <v>9817</v>
      </c>
      <c r="C1288">
        <v>104.43</v>
      </c>
    </row>
    <row r="1289" spans="1:3" ht="13.5">
      <c r="A1289" t="s">
        <v>1129</v>
      </c>
      <c r="B1289">
        <v>0</v>
      </c>
    </row>
    <row r="1290" spans="1:3" ht="13.5">
      <c r="A1290" t="s">
        <v>1130</v>
      </c>
      <c r="B1290">
        <v>38</v>
      </c>
    </row>
    <row r="1291" spans="1:3" ht="13.5">
      <c r="A1291" t="s">
        <v>1131</v>
      </c>
      <c r="B1291">
        <v>0</v>
      </c>
    </row>
    <row r="1292" spans="1:3" ht="13.5">
      <c r="A1292" t="s">
        <v>1132</v>
      </c>
      <c r="B1292">
        <v>46</v>
      </c>
      <c r="C1292">
        <v>112.2</v>
      </c>
    </row>
    <row r="1293" spans="1:3" ht="13.5">
      <c r="A1293" t="s">
        <v>1133</v>
      </c>
      <c r="B1293">
        <v>0</v>
      </c>
    </row>
    <row r="1294" spans="1:3" ht="13.5">
      <c r="A1294" t="s">
        <v>1134</v>
      </c>
      <c r="B1294">
        <v>0</v>
      </c>
    </row>
    <row r="1295" spans="1:3" ht="13.5">
      <c r="A1295" t="s">
        <v>1135</v>
      </c>
      <c r="B1295">
        <v>46</v>
      </c>
      <c r="C1295">
        <v>112.2</v>
      </c>
    </row>
    <row r="1296" ht="36" customHeight="1">
      <c r="A1296" t="s">
        <v>1136</v>
      </c>
    </row>
  </sheetData>
  <sheetProtection/>
  <autoFilter ref="A4:C1296"/>
  <mergeCells count="2">
    <mergeCell ref="A2:C2"/>
    <mergeCell ref="A1296:C1296"/>
  </mergeCells>
  <printOptions/>
  <pageMargins left="0.707638888888889" right="0.707638888888889" top="0.747916666666667" bottom="0.747916666666667" header="0.313888888888889" footer="0.313888888888889"/>
  <pageSetup firstPageNumber="5" useFirstPageNumber="1" fitToHeight="0" orientation="portrait" paperSize="9"/>
</worksheet>
</file>

<file path=xl/worksheets/sheet7.xml><?xml version="1.0" encoding="utf-8"?>
<worksheet xmlns="http://schemas.openxmlformats.org/spreadsheetml/2006/main" xmlns:r="http://schemas.openxmlformats.org/officeDocument/2006/relationships">
  <dimension ref="A1:C17"/>
  <sheetViews>
    <sheetView showZeros="0" zoomScale="115" zoomScaleNormal="115" zoomScaleSheetLayoutView="100" workbookViewId="0" topLeftCell="A1">
      <selection activeCell="F13" sqref="F13"/>
    </sheetView>
  </sheetViews>
  <sheetFormatPr defaultColWidth="9.00390625" defaultRowHeight="14.25"/>
  <cols>
    <col min="1" max="1" width="23.625" style="0" customWidth="1"/>
    <col min="2" max="2" width="22.25390625" style="0" customWidth="1"/>
    <col min="3" max="3" width="28.75390625" style="0" customWidth="1"/>
    <col min="4" max="211" width="9.00390625" style="0" customWidth="1"/>
    <col min="212" max="212" width="31.625" style="0" customWidth="1"/>
    <col min="213" max="215" width="19.25390625" style="0" customWidth="1"/>
  </cols>
  <sheetData>
    <row r="1" ht="14.25">
      <c r="A1" t="s">
        <v>1137</v>
      </c>
    </row>
    <row r="2" ht="39.75" customHeight="1">
      <c r="A2" t="s">
        <v>1138</v>
      </c>
    </row>
    <row r="3" spans="1:3" ht="21" customHeight="1">
      <c r="C3" t="s">
        <v>55</v>
      </c>
    </row>
    <row r="4" spans="1:3" ht="29.25" customHeight="1">
      <c r="A4" t="s">
        <v>56</v>
      </c>
      <c r="B4" t="s">
        <v>58</v>
      </c>
      <c r="C4" t="s">
        <v>60</v>
      </c>
    </row>
    <row r="5" spans="1:3" ht="21" customHeight="1">
      <c r="A5" t="s">
        <v>143</v>
      </c>
      <c r="B5">
        <v>287551</v>
      </c>
      <c r="C5">
        <v>108.36</v>
      </c>
    </row>
    <row r="6" spans="1:3" ht="21" customHeight="1">
      <c r="A6" t="s">
        <v>1139</v>
      </c>
      <c r="B6">
        <v>35822</v>
      </c>
      <c r="C6">
        <v>165.36</v>
      </c>
    </row>
    <row r="7" spans="1:3" ht="21" customHeight="1">
      <c r="A7" t="s">
        <v>1140</v>
      </c>
      <c r="B7">
        <v>35789</v>
      </c>
      <c r="C7">
        <v>118.16</v>
      </c>
    </row>
    <row r="8" spans="1:3" ht="21" customHeight="1">
      <c r="A8" t="s">
        <v>1141</v>
      </c>
      <c r="B8">
        <v>18453</v>
      </c>
      <c r="C8">
        <v>26.73</v>
      </c>
    </row>
    <row r="9" spans="1:3" ht="21" customHeight="1">
      <c r="A9" t="s">
        <v>1142</v>
      </c>
      <c r="B9">
        <v>14458</v>
      </c>
      <c r="C9">
        <v>2071.35</v>
      </c>
    </row>
    <row r="10" spans="1:3" ht="18.75" customHeight="1">
      <c r="A10" t="s">
        <v>1143</v>
      </c>
      <c r="B10">
        <v>66621</v>
      </c>
      <c r="C10">
        <v>93.61</v>
      </c>
    </row>
    <row r="11" spans="1:3" ht="21" customHeight="1">
      <c r="A11" t="s">
        <v>1144</v>
      </c>
      <c r="B11">
        <v>6958</v>
      </c>
      <c r="C11">
        <v>483.87</v>
      </c>
    </row>
    <row r="12" spans="1:3" ht="21" customHeight="1">
      <c r="A12" t="s">
        <v>1145</v>
      </c>
      <c r="B12">
        <v>2634</v>
      </c>
      <c r="C12">
        <v>68.83</v>
      </c>
    </row>
    <row r="13" spans="1:3" ht="21" customHeight="1">
      <c r="A13" t="s">
        <v>1146</v>
      </c>
      <c r="B13">
        <v>0</v>
      </c>
    </row>
    <row r="14" spans="1:3" ht="21" customHeight="1">
      <c r="A14" t="s">
        <v>1147</v>
      </c>
      <c r="B14">
        <v>27635</v>
      </c>
      <c r="C14">
        <v>161.61</v>
      </c>
    </row>
    <row r="15" spans="1:3" ht="21" customHeight="1">
      <c r="A15" t="s">
        <v>1148</v>
      </c>
      <c r="B15">
        <v>24400</v>
      </c>
      <c r="C15">
        <v>87.44</v>
      </c>
    </row>
    <row r="16" spans="1:3" ht="21" customHeight="1">
      <c r="A16" t="s">
        <v>1149</v>
      </c>
      <c r="B16">
        <v>9901</v>
      </c>
      <c r="C16">
        <v>104.86</v>
      </c>
    </row>
    <row r="17" spans="1:3" ht="21" customHeight="1">
      <c r="A17" t="s">
        <v>1119</v>
      </c>
      <c r="B17">
        <v>44880</v>
      </c>
      <c r="C17">
        <v>350.41</v>
      </c>
    </row>
  </sheetData>
  <sheetProtection/>
  <mergeCells count="1">
    <mergeCell ref="A2:C2"/>
  </mergeCells>
  <printOptions/>
  <pageMargins left="0.707638888888889" right="0.707638888888889" top="0.747916666666667" bottom="0.747916666666667" header="0.313888888888889" footer="0.313888888888889"/>
  <pageSetup firstPageNumber="36" useFirstPageNumber="1"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C69"/>
  <sheetViews>
    <sheetView showZeros="0" zoomScaleSheetLayoutView="100" workbookViewId="0" topLeftCell="A1">
      <selection activeCell="N20" sqref="N20"/>
    </sheetView>
  </sheetViews>
  <sheetFormatPr defaultColWidth="9.00390625" defaultRowHeight="14.25"/>
  <cols>
    <col min="1" max="1" width="42.50390625" style="0" customWidth="1"/>
    <col min="2" max="2" width="21.625" style="0" customWidth="1"/>
    <col min="3" max="3" width="22.375" style="0" customWidth="1"/>
    <col min="4" max="209" width="9.00390625" style="0" customWidth="1"/>
    <col min="210" max="210" width="30.125" style="0" customWidth="1"/>
    <col min="211" max="213" width="21.125" style="0" customWidth="1"/>
  </cols>
  <sheetData>
    <row r="1" ht="14.25">
      <c r="A1" t="s">
        <v>1150</v>
      </c>
    </row>
    <row r="2" ht="52.5" customHeight="1">
      <c r="A2" t="s">
        <v>1151</v>
      </c>
    </row>
    <row r="3" ht="14.25">
      <c r="C3" t="s">
        <v>55</v>
      </c>
    </row>
    <row r="4" spans="1:3" ht="40.5" customHeight="1">
      <c r="A4" t="s">
        <v>56</v>
      </c>
      <c r="B4" t="s">
        <v>58</v>
      </c>
      <c r="C4" t="s">
        <v>60</v>
      </c>
    </row>
    <row r="5" spans="1:3" ht="27" customHeight="1">
      <c r="A5" t="s">
        <v>1152</v>
      </c>
      <c r="B5">
        <v>154545</v>
      </c>
      <c r="C5">
        <v>127.49</v>
      </c>
    </row>
    <row r="6" spans="1:3" ht="18.75" customHeight="1">
      <c r="A6" t="s">
        <v>1139</v>
      </c>
      <c r="B6">
        <v>45143</v>
      </c>
      <c r="C6">
        <v>208.39</v>
      </c>
    </row>
    <row r="7" spans="1:3" ht="18.75" customHeight="1">
      <c r="A7" t="s">
        <v>1153</v>
      </c>
      <c r="B7">
        <v>33215</v>
      </c>
      <c r="C7">
        <v>247.89</v>
      </c>
    </row>
    <row r="8" spans="1:3" ht="18.75" customHeight="1">
      <c r="A8" t="s">
        <v>1154</v>
      </c>
      <c r="B8">
        <v>4373</v>
      </c>
      <c r="C8">
        <v>185.45</v>
      </c>
    </row>
    <row r="9" spans="1:3" ht="18.75" customHeight="1">
      <c r="A9" t="s">
        <v>1155</v>
      </c>
      <c r="B9">
        <v>2976</v>
      </c>
      <c r="C9">
        <v>189.92</v>
      </c>
    </row>
    <row r="10" spans="1:3" ht="18.75" customHeight="1">
      <c r="A10" t="s">
        <v>1156</v>
      </c>
      <c r="B10">
        <v>4579</v>
      </c>
      <c r="C10">
        <v>105.53</v>
      </c>
    </row>
    <row r="11" spans="1:3" ht="18.75" customHeight="1">
      <c r="A11" t="s">
        <v>1140</v>
      </c>
      <c r="B11">
        <v>25377</v>
      </c>
      <c r="C11">
        <v>108.97</v>
      </c>
    </row>
    <row r="12" spans="1:3" ht="18.75" customHeight="1">
      <c r="A12" t="s">
        <v>1157</v>
      </c>
      <c r="B12">
        <v>2194</v>
      </c>
      <c r="C12">
        <v>56.87</v>
      </c>
    </row>
    <row r="13" spans="1:3" ht="18.75" customHeight="1">
      <c r="A13" t="s">
        <v>1158</v>
      </c>
      <c r="B13">
        <v>48</v>
      </c>
      <c r="C13">
        <v>84.21</v>
      </c>
    </row>
    <row r="14" spans="1:3" ht="18.75" customHeight="1">
      <c r="A14" t="s">
        <v>1159</v>
      </c>
      <c r="B14">
        <v>62</v>
      </c>
      <c r="C14">
        <v>45.26</v>
      </c>
    </row>
    <row r="15" spans="1:3" ht="18.75" customHeight="1">
      <c r="A15" t="s">
        <v>1160</v>
      </c>
      <c r="B15">
        <v>24</v>
      </c>
      <c r="C15">
        <v>3.56</v>
      </c>
    </row>
    <row r="16" spans="1:3" ht="18.75" customHeight="1">
      <c r="A16" t="s">
        <v>1161</v>
      </c>
      <c r="B16">
        <v>518</v>
      </c>
      <c r="C16">
        <v>217.65</v>
      </c>
    </row>
    <row r="17" spans="1:3" ht="18.75" customHeight="1">
      <c r="A17" t="s">
        <v>1162</v>
      </c>
      <c r="B17">
        <v>183</v>
      </c>
      <c r="C17">
        <v>315.52</v>
      </c>
    </row>
    <row r="18" spans="1:3" ht="18.75" customHeight="1">
      <c r="A18" t="s">
        <v>1163</v>
      </c>
      <c r="B18">
        <v>0</v>
      </c>
    </row>
    <row r="19" spans="1:3" ht="18.75" customHeight="1">
      <c r="A19" t="s">
        <v>1164</v>
      </c>
      <c r="B19">
        <v>275</v>
      </c>
      <c r="C19">
        <v>1833.33</v>
      </c>
    </row>
    <row r="20" spans="1:3" ht="18.75" customHeight="1">
      <c r="A20" t="s">
        <v>1165</v>
      </c>
      <c r="B20">
        <v>85</v>
      </c>
      <c r="C20">
        <v>27.6</v>
      </c>
    </row>
    <row r="21" spans="1:3" ht="18.75" customHeight="1">
      <c r="A21" t="s">
        <v>1166</v>
      </c>
      <c r="B21">
        <v>21988</v>
      </c>
      <c r="C21">
        <v>122.54</v>
      </c>
    </row>
    <row r="22" ht="18.75" customHeight="1">
      <c r="A22" t="s">
        <v>1141</v>
      </c>
    </row>
    <row r="23" ht="18.75" customHeight="1">
      <c r="A23" t="s">
        <v>1167</v>
      </c>
    </row>
    <row r="24" ht="18.75" customHeight="1">
      <c r="A24" t="s">
        <v>1168</v>
      </c>
    </row>
    <row r="25" ht="18.75" customHeight="1">
      <c r="A25" t="s">
        <v>1169</v>
      </c>
    </row>
    <row r="26" ht="18.75" customHeight="1">
      <c r="A26" t="s">
        <v>1170</v>
      </c>
    </row>
    <row r="27" ht="18.75" customHeight="1">
      <c r="A27" t="s">
        <v>1171</v>
      </c>
    </row>
    <row r="28" ht="18.75" customHeight="1">
      <c r="A28" t="s">
        <v>1172</v>
      </c>
    </row>
    <row r="29" ht="18.75" customHeight="1">
      <c r="A29" t="s">
        <v>1173</v>
      </c>
    </row>
    <row r="30" ht="18.75" customHeight="1">
      <c r="A30" t="s">
        <v>1142</v>
      </c>
    </row>
    <row r="31" ht="18.75" customHeight="1">
      <c r="A31" t="s">
        <v>1167</v>
      </c>
    </row>
    <row r="32" ht="18.75" customHeight="1">
      <c r="A32" t="s">
        <v>1168</v>
      </c>
    </row>
    <row r="33" ht="18.75" customHeight="1">
      <c r="A33" t="s">
        <v>1169</v>
      </c>
    </row>
    <row r="34" ht="18.75" customHeight="1">
      <c r="A34" t="s">
        <v>1171</v>
      </c>
    </row>
    <row r="35" ht="18.75" customHeight="1">
      <c r="A35" t="s">
        <v>1172</v>
      </c>
    </row>
    <row r="36" ht="18.75" customHeight="1">
      <c r="A36" t="s">
        <v>1173</v>
      </c>
    </row>
    <row r="37" spans="1:3" ht="18.75" customHeight="1">
      <c r="A37" t="s">
        <v>1143</v>
      </c>
      <c r="B37">
        <v>65364</v>
      </c>
      <c r="C37">
        <v>100.3</v>
      </c>
    </row>
    <row r="38" spans="1:3" ht="18.75" customHeight="1">
      <c r="A38" t="s">
        <v>1174</v>
      </c>
      <c r="B38">
        <v>52803</v>
      </c>
      <c r="C38">
        <v>100.89</v>
      </c>
    </row>
    <row r="39" spans="1:3" ht="18.75" customHeight="1">
      <c r="A39" t="s">
        <v>1175</v>
      </c>
      <c r="B39">
        <v>12342</v>
      </c>
      <c r="C39">
        <v>96.43</v>
      </c>
    </row>
    <row r="40" spans="1:3" ht="18.75" customHeight="1">
      <c r="A40" t="s">
        <v>1176</v>
      </c>
      <c r="B40">
        <v>219</v>
      </c>
      <c r="C40">
        <v>684.38</v>
      </c>
    </row>
    <row r="41" ht="18.75" customHeight="1">
      <c r="A41" t="s">
        <v>1144</v>
      </c>
    </row>
    <row r="42" ht="18.75" customHeight="1">
      <c r="A42" t="s">
        <v>1177</v>
      </c>
    </row>
    <row r="43" ht="18.75" customHeight="1">
      <c r="A43" t="s">
        <v>1178</v>
      </c>
    </row>
    <row r="44" ht="18.75" customHeight="1">
      <c r="A44" t="s">
        <v>1145</v>
      </c>
    </row>
    <row r="45" ht="18.75" customHeight="1">
      <c r="A45" t="s">
        <v>1179</v>
      </c>
    </row>
    <row r="46" ht="18.75" customHeight="1">
      <c r="A46" t="s">
        <v>1180</v>
      </c>
    </row>
    <row r="47" ht="18.75" customHeight="1">
      <c r="A47" t="s">
        <v>1181</v>
      </c>
    </row>
    <row r="48" ht="18.75" customHeight="1">
      <c r="A48" t="s">
        <v>1146</v>
      </c>
    </row>
    <row r="49" ht="18.75" customHeight="1">
      <c r="A49" t="s">
        <v>1182</v>
      </c>
    </row>
    <row r="50" ht="18.75" customHeight="1">
      <c r="A50" t="s">
        <v>1183</v>
      </c>
    </row>
    <row r="51" spans="1:3" ht="18.75" customHeight="1">
      <c r="A51" t="s">
        <v>1147</v>
      </c>
      <c r="B51">
        <v>18661</v>
      </c>
      <c r="C51">
        <v>168.12</v>
      </c>
    </row>
    <row r="52" spans="1:3" ht="18.75" customHeight="1">
      <c r="A52" t="s">
        <v>1184</v>
      </c>
      <c r="B52">
        <v>4753</v>
      </c>
      <c r="C52">
        <v>193.37</v>
      </c>
    </row>
    <row r="53" spans="1:3" ht="18.75" customHeight="1">
      <c r="A53" t="s">
        <v>1185</v>
      </c>
      <c r="B53">
        <v>205</v>
      </c>
      <c r="C53">
        <v>28.91</v>
      </c>
    </row>
    <row r="54" spans="1:3" ht="18.75" customHeight="1">
      <c r="A54" t="s">
        <v>1186</v>
      </c>
      <c r="B54">
        <v>5322</v>
      </c>
    </row>
    <row r="55" spans="1:3" ht="18.75" customHeight="1">
      <c r="A55" t="s">
        <v>1187</v>
      </c>
      <c r="B55">
        <v>536</v>
      </c>
      <c r="C55">
        <v>1011.32</v>
      </c>
    </row>
    <row r="56" spans="1:3" ht="18.75" customHeight="1">
      <c r="A56" t="s">
        <v>1188</v>
      </c>
      <c r="B56">
        <v>7845</v>
      </c>
      <c r="C56">
        <v>99.56</v>
      </c>
    </row>
    <row r="57" ht="18.75" customHeight="1">
      <c r="A57" t="s">
        <v>1148</v>
      </c>
    </row>
    <row r="58" ht="18.75" customHeight="1">
      <c r="A58" t="s">
        <v>1189</v>
      </c>
    </row>
    <row r="59" spans="1:3" ht="18.75" customHeight="1">
      <c r="A59" t="s">
        <v>515</v>
      </c>
      <c r="B59">
        <v>0</v>
      </c>
    </row>
    <row r="60" spans="1:3" ht="18.75" customHeight="1">
      <c r="A60" t="s">
        <v>1149</v>
      </c>
      <c r="B60">
        <v>0</v>
      </c>
    </row>
    <row r="61" spans="1:3" ht="18.75" customHeight="1">
      <c r="A61" t="s">
        <v>1190</v>
      </c>
      <c r="B61">
        <v>0</v>
      </c>
    </row>
    <row r="62" spans="1:3" ht="18.75" customHeight="1">
      <c r="A62" t="s">
        <v>1191</v>
      </c>
      <c r="B62">
        <v>0</v>
      </c>
    </row>
    <row r="63" spans="1:3" ht="18.75" customHeight="1">
      <c r="A63" t="s">
        <v>1192</v>
      </c>
      <c r="B63">
        <v>0</v>
      </c>
    </row>
    <row r="64" spans="1:3" ht="18.75" customHeight="1">
      <c r="A64" t="s">
        <v>1193</v>
      </c>
      <c r="B64">
        <v>0</v>
      </c>
    </row>
    <row r="65" ht="18.75" customHeight="1">
      <c r="A65" t="s">
        <v>1119</v>
      </c>
    </row>
    <row r="66" ht="18.75" customHeight="1">
      <c r="A66" t="s">
        <v>1194</v>
      </c>
    </row>
    <row r="67" ht="18.75" customHeight="1">
      <c r="A67" t="s">
        <v>1195</v>
      </c>
    </row>
    <row r="68" ht="18.75" customHeight="1">
      <c r="A68" t="s">
        <v>1196</v>
      </c>
    </row>
    <row r="69" ht="18.75" customHeight="1">
      <c r="A69" t="s">
        <v>985</v>
      </c>
    </row>
  </sheetData>
  <sheetProtection/>
  <mergeCells count="1">
    <mergeCell ref="A2:C2"/>
  </mergeCells>
  <printOptions/>
  <pageMargins left="0.707638888888889" right="0.707638888888889" top="0.747916666666667" bottom="0.747916666666667" header="0.313888888888889" footer="0.313888888888889"/>
  <pageSetup firstPageNumber="37" useFirstPageNumber="1" fitToHeight="0" fitToWidth="1" orientation="portrait" paperSize="9" scale="95"/>
</worksheet>
</file>

<file path=xl/worksheets/sheet9.xml><?xml version="1.0" encoding="utf-8"?>
<worksheet xmlns="http://schemas.openxmlformats.org/spreadsheetml/2006/main" xmlns:r="http://schemas.openxmlformats.org/officeDocument/2006/relationships">
  <sheetPr>
    <pageSetUpPr fitToPage="1"/>
  </sheetPr>
  <dimension ref="A1:K46"/>
  <sheetViews>
    <sheetView showZeros="0" zoomScaleSheetLayoutView="100" workbookViewId="0" topLeftCell="A1">
      <selection activeCell="O17" sqref="O17"/>
    </sheetView>
  </sheetViews>
  <sheetFormatPr defaultColWidth="9.00390625" defaultRowHeight="14.25"/>
  <cols>
    <col min="1" max="1" width="40.50390625" style="0" customWidth="1"/>
    <col min="2" max="2" width="9.25390625" style="0" customWidth="1"/>
    <col min="3" max="4" width="9.125" style="0" customWidth="1"/>
    <col min="5" max="11" width="9.25390625" style="0" customWidth="1"/>
  </cols>
  <sheetData>
    <row r="1" ht="14.25">
      <c r="A1" t="s">
        <v>1197</v>
      </c>
    </row>
    <row r="2" ht="20.25">
      <c r="A2" t="s">
        <v>1198</v>
      </c>
    </row>
    <row r="3" spans="10:11" ht="14.25">
      <c r="J3" t="s">
        <v>55</v>
      </c>
    </row>
    <row r="4" spans="1:11" ht="35.25" customHeight="1">
      <c r="A4" t="s">
        <v>1199</v>
      </c>
      <c r="B4" t="s">
        <v>1200</v>
      </c>
      <c r="C4" t="s">
        <v>1201</v>
      </c>
      <c r="D4" t="s">
        <v>1201</v>
      </c>
      <c r="E4" t="s">
        <v>1201</v>
      </c>
      <c r="F4" t="s">
        <v>1201</v>
      </c>
      <c r="G4" t="s">
        <v>1202</v>
      </c>
      <c r="H4" t="s">
        <v>1202</v>
      </c>
      <c r="I4" t="s">
        <v>1202</v>
      </c>
      <c r="J4" t="s">
        <v>1202</v>
      </c>
      <c r="K4" t="s">
        <v>1202</v>
      </c>
    </row>
    <row r="5" ht="18.75" customHeight="1">
      <c r="A5" t="s">
        <v>1203</v>
      </c>
    </row>
    <row r="6" ht="18.75" customHeight="1">
      <c r="A6" t="s">
        <v>1204</v>
      </c>
    </row>
    <row r="7" ht="18.75" customHeight="1">
      <c r="A7" t="s">
        <v>1205</v>
      </c>
    </row>
    <row r="8" ht="18.75" customHeight="1">
      <c r="A8" t="s">
        <v>1206</v>
      </c>
    </row>
    <row r="9" ht="18.75" customHeight="1">
      <c r="A9" t="s">
        <v>1207</v>
      </c>
    </row>
    <row r="10" ht="18.75" customHeight="1">
      <c r="A10" t="s">
        <v>1208</v>
      </c>
    </row>
    <row r="11" ht="18.75" customHeight="1">
      <c r="A11" t="s">
        <v>1209</v>
      </c>
    </row>
    <row r="12" ht="18.75" customHeight="1">
      <c r="A12" t="s">
        <v>1210</v>
      </c>
    </row>
    <row r="13" ht="18.75" customHeight="1">
      <c r="A13" t="s">
        <v>1211</v>
      </c>
    </row>
    <row r="14" ht="18.75" customHeight="1">
      <c r="A14" t="s">
        <v>1212</v>
      </c>
    </row>
    <row r="15" ht="18.75" customHeight="1">
      <c r="A15" t="s">
        <v>1213</v>
      </c>
    </row>
    <row r="16" ht="18.75" customHeight="1">
      <c r="A16" t="s">
        <v>1214</v>
      </c>
    </row>
    <row r="17" ht="18.75" customHeight="1">
      <c r="A17" t="s">
        <v>1215</v>
      </c>
    </row>
    <row r="18" ht="18.75" customHeight="1">
      <c r="A18" t="s">
        <v>1216</v>
      </c>
    </row>
    <row r="19" ht="18.75" customHeight="1">
      <c r="A19" t="s">
        <v>1217</v>
      </c>
    </row>
    <row r="20" ht="18.75" customHeight="1">
      <c r="A20" t="s">
        <v>1218</v>
      </c>
    </row>
    <row r="21" ht="18.75" customHeight="1">
      <c r="A21" t="s">
        <v>1219</v>
      </c>
    </row>
    <row r="22" ht="18.75" customHeight="1">
      <c r="A22" t="s">
        <v>1220</v>
      </c>
    </row>
    <row r="23" ht="18.75" customHeight="1">
      <c r="A23" t="s">
        <v>1221</v>
      </c>
    </row>
    <row r="24" ht="18.75" customHeight="1">
      <c r="A24" t="s">
        <v>1222</v>
      </c>
    </row>
    <row r="25" ht="18.75" customHeight="1">
      <c r="A25" t="s">
        <v>1223</v>
      </c>
    </row>
    <row r="26" ht="18.75" customHeight="1">
      <c r="A26" t="s">
        <v>1224</v>
      </c>
    </row>
    <row r="27" ht="18.75" customHeight="1">
      <c r="A27" t="s">
        <v>1225</v>
      </c>
    </row>
    <row r="28" ht="18.75" customHeight="1">
      <c r="A28" t="s">
        <v>1226</v>
      </c>
    </row>
    <row r="29" ht="18.75" customHeight="1">
      <c r="A29" t="s">
        <v>1227</v>
      </c>
    </row>
    <row r="30" ht="18.75" customHeight="1">
      <c r="A30" t="s">
        <v>1228</v>
      </c>
    </row>
    <row r="31" ht="18.75" customHeight="1">
      <c r="A31" t="s">
        <v>1229</v>
      </c>
    </row>
    <row r="32" ht="18.75" customHeight="1">
      <c r="A32" t="s">
        <v>1230</v>
      </c>
    </row>
    <row r="33" ht="18.75" customHeight="1">
      <c r="A33" t="s">
        <v>1231</v>
      </c>
    </row>
    <row r="34" ht="18.75" customHeight="1">
      <c r="A34" t="s">
        <v>1232</v>
      </c>
    </row>
    <row r="35" ht="18.75" customHeight="1">
      <c r="A35" t="s">
        <v>1233</v>
      </c>
    </row>
    <row r="36" ht="18.75" customHeight="1">
      <c r="A36" t="s">
        <v>1234</v>
      </c>
    </row>
    <row r="37" ht="18.75" customHeight="1">
      <c r="A37" t="s">
        <v>1235</v>
      </c>
    </row>
    <row r="38" ht="18.75" customHeight="1">
      <c r="A38" t="s">
        <v>1236</v>
      </c>
    </row>
    <row r="39" ht="18.75" customHeight="1">
      <c r="A39" t="s">
        <v>1237</v>
      </c>
    </row>
    <row r="40" ht="18.75" customHeight="1">
      <c r="A40" t="s">
        <v>1238</v>
      </c>
    </row>
    <row r="41" ht="18.75" customHeight="1">
      <c r="A41" t="s">
        <v>1239</v>
      </c>
    </row>
    <row r="42" ht="18.75" customHeight="1">
      <c r="A42" t="s">
        <v>1240</v>
      </c>
    </row>
    <row r="43" ht="18.75" customHeight="1">
      <c r="A43" t="s">
        <v>1241</v>
      </c>
    </row>
    <row r="44" ht="18.75" customHeight="1">
      <c r="A44" t="s">
        <v>1242</v>
      </c>
    </row>
    <row r="45" ht="18.75" customHeight="1">
      <c r="A45" t="s">
        <v>1243</v>
      </c>
    </row>
    <row r="46" ht="30" customHeight="1">
      <c r="A46" t="s">
        <v>1244</v>
      </c>
    </row>
  </sheetData>
  <sheetProtection/>
  <mergeCells count="3">
    <mergeCell ref="A2:K2"/>
    <mergeCell ref="J3:K3"/>
    <mergeCell ref="A46:K46"/>
  </mergeCells>
  <printOptions/>
  <pageMargins left="0.707638888888889" right="0.707638888888889" top="0.747916666666667" bottom="0.747916666666667" header="0.313888888888889" footer="0.313888888888889"/>
  <pageSetup firstPageNumber="25" useFirstPageNumber="1" fitToHeight="0" fitToWidth="1" orientation="landscape" paperSize="9" scale="9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预算处/俞元鹉</dc:creator>
  <cp:keywords/>
  <dc:description/>
  <cp:lastModifiedBy>PC</cp:lastModifiedBy>
  <dcterms:created xsi:type="dcterms:W3CDTF">2022-08-08T09:48:00Z</dcterms:created>
  <dcterms:modified xsi:type="dcterms:W3CDTF">2023-09-18T07:43:36Z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117C0AA9C2474B78BB4451550D31AFBA</vt:lpwstr>
  </property>
</Properties>
</file>